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5.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mc:AlternateContent xmlns:mc="http://schemas.openxmlformats.org/markup-compatibility/2006">
    <mc:Choice Requires="x15">
      <x15ac:absPath xmlns:x15ac="http://schemas.microsoft.com/office/spreadsheetml/2010/11/ac" url="U:\12 LTCDC-AHCA\Data_Request_Form\Published_Versions\"/>
    </mc:Choice>
  </mc:AlternateContent>
  <xr:revisionPtr revIDLastSave="0" documentId="13_ncr:1_{51E4AB92-DB66-48D6-B372-39BF23CA4EEF}" xr6:coauthVersionLast="47" xr6:coauthVersionMax="47" xr10:uidLastSave="{00000000-0000-0000-0000-000000000000}"/>
  <workbookProtection workbookAlgorithmName="SHA-512" workbookHashValue="5zYNjB5VAhCV8YQ5XW1bSpHug5wtBqQX2UsXMCIVjE3HnKJ4lDtx/PhJ3aVTK8rw8DT+c1PhViQJkZsbw2Nw4A==" workbookSaltValue="1FyB2+msyUqWVU9kFuO8kw==" workbookSpinCount="100000" lockStructure="1"/>
  <bookViews>
    <workbookView xWindow="-120" yWindow="-120" windowWidth="29040" windowHeight="17520" tabRatio="906" xr2:uid="{00000000-000D-0000-FFFF-FFFF00000000}"/>
  </bookViews>
  <sheets>
    <sheet name="Introduction" sheetId="1" r:id="rId1"/>
    <sheet name="Revision_Log" sheetId="35" state="hidden" r:id="rId2"/>
    <sheet name="About_Request_Form" sheetId="26" state="hidden" r:id="rId3"/>
    <sheet name="Form_Instructions" sheetId="34" state="hidden" r:id="rId4"/>
    <sheet name="Research_Project_Info" sheetId="2" r:id="rId5"/>
    <sheet name="File-Level_Request" sheetId="18" r:id="rId6"/>
    <sheet name="Drop Down Definitions" sheetId="39" state="hidden" r:id="rId7"/>
    <sheet name="Cost Table" sheetId="38" state="hidden" r:id="rId8"/>
    <sheet name="Summary" sheetId="22" r:id="rId9"/>
    <sheet name="File Customization Request" sheetId="41" r:id="rId10"/>
    <sheet name="App_A_Acronyms" sheetId="28" r:id="rId11"/>
  </sheets>
  <definedNames>
    <definedName name="_xlnm._FilterDatabase" localSheetId="10" hidden="1">App_A_Acronyms!$B$5:$C$5</definedName>
    <definedName name="AB_DM_Max_Year">#REF!</definedName>
    <definedName name="AB_DM_Min_Year">#REF!</definedName>
    <definedName name="AB_HH_Max_Year">#REF!</definedName>
    <definedName name="AB_HH_Min_Year">#REF!</definedName>
    <definedName name="AB_HS_Max_Year">#REF!</definedName>
    <definedName name="AB_HS_Min_Year">#REF!</definedName>
    <definedName name="AB_IP_Max_Year">#REF!</definedName>
    <definedName name="AB_IP_Min_Year">#REF!</definedName>
    <definedName name="AB_OP_Max_Year">#REF!</definedName>
    <definedName name="AB_OP_Min_Year">#REF!</definedName>
    <definedName name="AB_PB_Max_Year">#REF!</definedName>
    <definedName name="AB_PB_Min_Year">#REF!</definedName>
    <definedName name="AB_SN_Max_Year">#REF!</definedName>
    <definedName name="AB_SN_Min_Year">#REF!</definedName>
    <definedName name="About_the_App_A_File_Desc_Worksheet">About_Request_Form!$A$46</definedName>
    <definedName name="About_the_App_B_Encryotion_Levels_Worksheet">About_Request_Form!$A$50</definedName>
    <definedName name="About_the_App_D_Acronyms_Worksheet">About_Request_Form!$A$54</definedName>
    <definedName name="About_the_App_E_Glossary_Worksheet">About_Request_Form!$A$57</definedName>
    <definedName name="About_the_File_Level_Request_Worksheet">About_Request_Form!$A$16</definedName>
    <definedName name="About_the_PDE_Request_Worksheet">About_Request_Form!#REF!</definedName>
    <definedName name="About_the_Study_Info_Worksheet">About_Request_Form!$A$12</definedName>
    <definedName name="About_the_Summary_Worksheet">About_Request_Form!$A$42</definedName>
    <definedName name="Additional_Medicare_Summary_Files_Max_Year">#REF!</definedName>
    <definedName name="Additional_Medicare_Summary_Files_Min_Year">#REF!</definedName>
    <definedName name="C_Carrier_Max_Year">#REF!</definedName>
    <definedName name="C_Carrier_Min_Year">#REF!</definedName>
    <definedName name="C_DME_CRR_Max_Year">#REF!</definedName>
    <definedName name="C_DME_CRR_Min_Year">#REF!</definedName>
    <definedName name="C_DME_Max_Year">#REF!</definedName>
    <definedName name="C_DME_Min_Year">#REF!</definedName>
    <definedName name="C_HH_CRR_Max_Year">#REF!</definedName>
    <definedName name="C_HH_CRR_Min_Year">#REF!</definedName>
    <definedName name="C_HH_Max_Year">#REF!</definedName>
    <definedName name="C_HH_Min_Year">#REF!</definedName>
    <definedName name="C_IP_CRR_Max_Year">#REF!</definedName>
    <definedName name="C_IP_CRR_Min_Year">#REF!</definedName>
    <definedName name="C_IP_Max_Year">#REF!</definedName>
    <definedName name="C_IP_Min_Year">#REF!</definedName>
    <definedName name="C_OP_CRR_Max_Year">#REF!</definedName>
    <definedName name="C_OP_CRR_Min_Year">#REF!</definedName>
    <definedName name="C_OP_Max_Year">#REF!</definedName>
    <definedName name="C_OP_Min_Year">#REF!</definedName>
    <definedName name="C_PB_CRR_Max_Year">#REF!</definedName>
    <definedName name="C_PB_CRR_Min_Year">#REF!</definedName>
    <definedName name="C_SNF_CRR_Max_Year">#REF!</definedName>
    <definedName name="C_SNF_CRR_Min_Year">#REF!</definedName>
    <definedName name="C_SNF_Max_Year">#REF!</definedName>
    <definedName name="C_SNF_Min_Year">#REF!</definedName>
    <definedName name="DisplaySurveyName">#REF!</definedName>
    <definedName name="DN_Max_Year">#REF!</definedName>
    <definedName name="DN_Min_Year">#REF!</definedName>
    <definedName name="Encryption_Lookup">#REF!</definedName>
    <definedName name="HEDIS_Max_Year">#REF!</definedName>
    <definedName name="HEDIS_Min_Year">#REF!</definedName>
    <definedName name="InternalVersions">#REF!</definedName>
    <definedName name="IRF_PAI_Max_Year">#REF!</definedName>
    <definedName name="IRF_PAI_Min_Year">#REF!</definedName>
    <definedName name="MAX_IP_Max_Year">#REF!</definedName>
    <definedName name="MAX_IP_Min_Year">#REF!</definedName>
    <definedName name="MAX_LT_Max_Year">#REF!</definedName>
    <definedName name="MAX_LT_Min_Year">#REF!</definedName>
    <definedName name="MAX_OT_Max_Year">#REF!</definedName>
    <definedName name="MAX_OT_Min_Year">#REF!</definedName>
    <definedName name="MAX_PS_Max_Year">#REF!</definedName>
    <definedName name="MAX_PS_Min_Year">#REF!</definedName>
    <definedName name="MAX_RX_Max_Year">#REF!</definedName>
    <definedName name="MAX_RX_Min_Year">#REF!</definedName>
    <definedName name="MBSF_Base_Max_Year">#REF!</definedName>
    <definedName name="MBSF_Base_Min_Year">#REF!</definedName>
    <definedName name="MBSF_CC_Max_Year">#REF!</definedName>
    <definedName name="MBSF_CC_Min_Year">#REF!</definedName>
    <definedName name="MBSF_CU_Max_Year">#REF!</definedName>
    <definedName name="MBSF_CU_Min_Year">#REF!</definedName>
    <definedName name="MBSF_Other_Max_Year">#REF!</definedName>
    <definedName name="MBSF_Other_Min_Year">#REF!</definedName>
    <definedName name="MDS_Max_Year">#REF!</definedName>
    <definedName name="MDS_Min_Year">#REF!</definedName>
    <definedName name="Medicaid_Claims_Data_Max_Year">#REF!</definedName>
    <definedName name="Medicaid_Claims_Data_Min_Year">#REF!</definedName>
    <definedName name="Medicaid_Enrollment_Data_Max_Year">#REF!</definedName>
    <definedName name="Medicaid_Enrollment_Data_Min_Year">#REF!</definedName>
    <definedName name="Medicare_Claims_Data_Max_Year">#REF!</definedName>
    <definedName name="Medicare_Claims_Data_Min_Year">#REF!</definedName>
    <definedName name="Medicare_Enrollment_Data_Max_Year">#REF!</definedName>
    <definedName name="Medicare_Enrollment_Data_Min_Year">#REF!</definedName>
    <definedName name="MedPAR_Max_Year">#REF!</definedName>
    <definedName name="MedPAR_Min_Year">#REF!</definedName>
    <definedName name="MTM_Max_Year">#REF!</definedName>
    <definedName name="MTM_Min_Year">#REF!</definedName>
    <definedName name="OASIS_Max_Year">#REF!</definedName>
    <definedName name="OASIS_Min_Year">#REF!</definedName>
    <definedName name="Part_C_Claims_Data_Max_Year">#REF!</definedName>
    <definedName name="Part_C_Claims_Data_Min_Year">#REF!</definedName>
    <definedName name="PDE_Encryption_Lookup_Table">#REF!</definedName>
    <definedName name="PDE_Max_Year">#REF!</definedName>
    <definedName name="PDE_Min_Year">#REF!</definedName>
    <definedName name="SelectSAS">Research_Project_Info!#REF!</definedName>
    <definedName name="SelectSTATA">Research_Project_Info!#REF!</definedName>
    <definedName name="SelectSurvey">Research_Project_Info!#REF!</definedName>
    <definedName name="StandardVersions">#REF!</definedName>
    <definedName name="Study_Data_Year_Lookup">#REF!</definedName>
    <definedName name="StudyName">#REF!</definedName>
    <definedName name="SurveyNameLookUp">#REF!</definedName>
    <definedName name="Table_of_Contents">About_Request_Form!$A$5</definedName>
    <definedName name="TMSIS_APL_Max_Year">#REF!</definedName>
    <definedName name="TMSIS_APL_Min_Year">#REF!</definedName>
    <definedName name="TMSIS_APR_Max_Year">#REF!</definedName>
    <definedName name="TMSIS_APR_Min_Year">#REF!</definedName>
    <definedName name="TMSIS_DE_Max_Year">#REF!</definedName>
    <definedName name="TMSIS_DE_Min_Year">#REF!</definedName>
    <definedName name="TMSIS_IP_Max_Year">#REF!</definedName>
    <definedName name="TMSIS_IP_Min_Year">#REF!</definedName>
    <definedName name="TMSIS_LT_Max_Year">#REF!</definedName>
    <definedName name="TMSIS_LT_Min_Year">#REF!</definedName>
    <definedName name="TMSIS_OT_Max_Year">#REF!</definedName>
    <definedName name="TMSIS_OT_Min_Year">#REF!</definedName>
    <definedName name="TMSIS_RX_Max_Year">#REF!</definedName>
    <definedName name="TMSIS_RX_Min_Year">#REF!</definedName>
    <definedName name="Update_Request_Form">Research_Project_Info!#REF!</definedName>
    <definedName name="Z_9DB63C14_8C2E_43D7_ACAD_1DD967C25093_.wvu.FilterData" localSheetId="9" hidden="1">'File Customization Request'!#REF!</definedName>
    <definedName name="Z_9DB63C14_8C2E_43D7_ACAD_1DD967C25093_.wvu.FilterData" localSheetId="5" hidden="1">'File-Level_Request'!#REF!</definedName>
  </definedNames>
  <calcPr calcId="191029"/>
  <customWorkbookViews>
    <customWorkbookView name="Grant Guan - Personal View" guid="{9DB63C14-8C2E-43D7-ACAD-1DD967C25093}" mergeInterval="0" personalView="1" xWindow="2050" yWindow="86" windowWidth="2303" windowHeight="1826" tabRatio="952"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8" l="1"/>
  <c r="D9" i="22" s="1"/>
  <c r="F28" i="18"/>
  <c r="F27" i="18"/>
  <c r="F26" i="18"/>
  <c r="F25" i="18"/>
  <c r="F24" i="18"/>
  <c r="F23" i="18"/>
  <c r="F22" i="18"/>
  <c r="F21" i="18"/>
  <c r="F18" i="18"/>
  <c r="F17" i="18"/>
  <c r="F19" i="18"/>
  <c r="F16" i="18"/>
  <c r="F15" i="18"/>
  <c r="F20" i="18"/>
  <c r="F14" i="18"/>
  <c r="E18" i="18"/>
  <c r="D13" i="22" s="1"/>
  <c r="C14" i="22"/>
  <c r="E19" i="18"/>
  <c r="D14" i="22" s="1"/>
  <c r="D12" i="22"/>
  <c r="C23" i="22"/>
  <c r="C22" i="22"/>
  <c r="C21" i="22"/>
  <c r="C20" i="22"/>
  <c r="C19" i="22"/>
  <c r="C18" i="22"/>
  <c r="C17" i="22"/>
  <c r="C16" i="22"/>
  <c r="C15" i="22"/>
  <c r="C13" i="22"/>
  <c r="C12" i="22"/>
  <c r="C11" i="22"/>
  <c r="C9" i="22"/>
  <c r="C10" i="22"/>
  <c r="E28" i="18"/>
  <c r="D23" i="22" s="1"/>
  <c r="E27" i="18"/>
  <c r="D22" i="22" s="1"/>
  <c r="E26" i="18"/>
  <c r="D21" i="22" s="1"/>
  <c r="E25" i="18"/>
  <c r="D20" i="22" s="1"/>
  <c r="E24" i="18"/>
  <c r="D19" i="22" s="1"/>
  <c r="E23" i="18"/>
  <c r="D18" i="22" s="1"/>
  <c r="E22" i="18"/>
  <c r="D17" i="22" s="1"/>
  <c r="E20" i="18"/>
  <c r="D15" i="22" s="1"/>
  <c r="E21" i="18"/>
  <c r="D16" i="22" s="1"/>
  <c r="E17" i="18"/>
  <c r="E16" i="18"/>
  <c r="D11" i="22" s="1"/>
  <c r="E15" i="18"/>
  <c r="D10" i="22" s="1"/>
  <c r="D25" i="38"/>
  <c r="D24" i="38"/>
  <c r="D22" i="38"/>
  <c r="D21" i="38"/>
  <c r="D15" i="38"/>
  <c r="D14" i="38"/>
  <c r="D12" i="38"/>
  <c r="D11" i="38"/>
</calcChain>
</file>

<file path=xl/sharedStrings.xml><?xml version="1.0" encoding="utf-8"?>
<sst xmlns="http://schemas.openxmlformats.org/spreadsheetml/2006/main" count="263" uniqueCount="195">
  <si>
    <t>FILE NAME</t>
  </si>
  <si>
    <t>REQUESTED?</t>
  </si>
  <si>
    <t>Summary of Request</t>
  </si>
  <si>
    <t>Save this Excel file, and proceed to the next tab.</t>
  </si>
  <si>
    <t>Provider</t>
  </si>
  <si>
    <t>Table of Contents</t>
  </si>
  <si>
    <t>Summary</t>
  </si>
  <si>
    <t>DEFINITION</t>
  </si>
  <si>
    <t>Review the files that you have requested in this Form.</t>
  </si>
  <si>
    <r>
      <t>Save this Excel file, and proceed to the next tab.</t>
    </r>
    <r>
      <rPr>
        <sz val="11"/>
        <color rgb="FF7E542A"/>
        <rFont val="Segoe UI Semibold"/>
        <family val="2"/>
      </rPr>
      <t/>
    </r>
  </si>
  <si>
    <t>About this Request Form</t>
  </si>
  <si>
    <t>Each file category also has two types of form fields:</t>
  </si>
  <si>
    <t>Return to Table of Contents</t>
  </si>
  <si>
    <t>ACRONYM</t>
  </si>
  <si>
    <t>FULL TERM</t>
  </si>
  <si>
    <t>Skilled Nursing Facility</t>
  </si>
  <si>
    <t xml:space="preserve">Review the auto-populated file selections and years, and delete the X selection if you do not need a specific data file within a category. </t>
  </si>
  <si>
    <t>Review full terms for acronyms referenced in this Form.</t>
  </si>
  <si>
    <t>Form Instructions</t>
  </si>
  <si>
    <t>Within each category, the tab specifies the File Name, Description, and Years Available.</t>
  </si>
  <si>
    <t>In terms of structure and layout, the File-Level_Request tab groups file types into the following seven categories of files (specified in tab order):</t>
  </si>
  <si>
    <t>Use this tab to verify your data selections and identify any adjustments you need to make.</t>
  </si>
  <si>
    <t>About the Summary Tab</t>
  </si>
  <si>
    <t>File-Level Request Sub-Form</t>
  </si>
  <si>
    <t>To complete this sub-form:</t>
  </si>
  <si>
    <t>New Use Request Sub-Form Section</t>
  </si>
  <si>
    <t>Complete the "New Use Request Sub-Form Section" below; or</t>
  </si>
  <si>
    <t>Introduction</t>
  </si>
  <si>
    <t>Revision Log</t>
  </si>
  <si>
    <t>DATE</t>
  </si>
  <si>
    <t>WORKSHEET TAB(S)</t>
  </si>
  <si>
    <t>REVISION SUMMARY</t>
  </si>
  <si>
    <t>Revision_Log</t>
  </si>
  <si>
    <t>About_Request_Form</t>
  </si>
  <si>
    <t>The tab contains these two types of form fields to help you standardize your justifications for related and/or overlapping data files while still enabling you to modify the specific data files and data file years needed for your research project.</t>
  </si>
  <si>
    <t>Research Project Information Sub-Form</t>
  </si>
  <si>
    <t>RESEARCH PROJECT INFORMATION</t>
  </si>
  <si>
    <t>RESEARCH PROJECT TITLE</t>
  </si>
  <si>
    <t>Research_Project_Info</t>
  </si>
  <si>
    <t>About the Research_Project_Info Tab</t>
  </si>
  <si>
    <t>Target Users</t>
  </si>
  <si>
    <t>Research Project Info</t>
  </si>
  <si>
    <t>The table below lists acronyms used in the LINKAGE Data Request Form and provides full terms for them.</t>
  </si>
  <si>
    <t>POINT OF CONTACT (POC) INFORMATION [Person Responsible for Data Acquisition Questions and/or Tasks]</t>
  </si>
  <si>
    <r>
      <t>This tab contains revisions made to thi</t>
    </r>
    <r>
      <rPr>
        <sz val="12"/>
        <color rgb="FF262626"/>
        <rFont val="Segoe UI"/>
        <family val="2"/>
      </rPr>
      <t>s Request Form</t>
    </r>
    <r>
      <rPr>
        <sz val="12"/>
        <color theme="1" tint="0.14993743705557422"/>
        <rFont val="Segoe UI"/>
        <family val="2"/>
      </rPr>
      <t>, specifying the date of the revision(s), the affected worksheet tab(s), and a summary of all revision</t>
    </r>
    <r>
      <rPr>
        <sz val="12"/>
        <color theme="1" tint="0.14999847407452621"/>
        <rFont val="Segoe UI"/>
        <family val="2"/>
      </rPr>
      <t>s</t>
    </r>
    <r>
      <rPr>
        <sz val="12"/>
        <color theme="1" tint="0.14993743705557422"/>
        <rFont val="Segoe UI"/>
        <family val="2"/>
      </rPr>
      <t xml:space="preserve"> made.</t>
    </r>
  </si>
  <si>
    <r>
      <t xml:space="preserve">REQUESTER FULL NAME
</t>
    </r>
    <r>
      <rPr>
        <i/>
        <sz val="11"/>
        <color rgb="FF262626"/>
        <rFont val="Segoe UI"/>
        <family val="2"/>
      </rPr>
      <t>Enter first name then last.</t>
    </r>
  </si>
  <si>
    <r>
      <t xml:space="preserve">REQUESTER AFFILIATED INSTITUTION/ORGANIZATION
</t>
    </r>
    <r>
      <rPr>
        <i/>
        <sz val="11"/>
        <rFont val="Segoe UI"/>
        <family val="2"/>
      </rPr>
      <t>Enter the name of the requester's affiliated institution or organization.</t>
    </r>
  </si>
  <si>
    <r>
      <t xml:space="preserve">POC FULL NAME
</t>
    </r>
    <r>
      <rPr>
        <i/>
        <sz val="11"/>
        <color rgb="FF262626"/>
        <rFont val="Segoe UI"/>
        <family val="2"/>
      </rPr>
      <t>Enter first name then last.</t>
    </r>
  </si>
  <si>
    <r>
      <t xml:space="preserve">AFFILIATED INSTITUTION/ORGANIZATION
</t>
    </r>
    <r>
      <rPr>
        <i/>
        <sz val="11"/>
        <rFont val="Segoe UI"/>
        <family val="2"/>
      </rPr>
      <t>Enter the name of the POC's affiliated institution or organization.</t>
    </r>
  </si>
  <si>
    <r>
      <t xml:space="preserve">INSTITUTION/ORGANIZATION ADDRESS
</t>
    </r>
    <r>
      <rPr>
        <i/>
        <sz val="11"/>
        <color rgb="FF262626"/>
        <rFont val="Segoe UI"/>
        <family val="2"/>
      </rPr>
      <t>Enter street address, city, state, and ZIP code.</t>
    </r>
  </si>
  <si>
    <r>
      <t xml:space="preserve">PHONE NUMBER 
</t>
    </r>
    <r>
      <rPr>
        <i/>
        <sz val="11"/>
        <color rgb="FF262626"/>
        <rFont val="Segoe UI"/>
        <family val="2"/>
      </rPr>
      <t>Enter number without parentheses, dashes, or spaces.</t>
    </r>
  </si>
  <si>
    <r>
      <t xml:space="preserve">BUSINESS EMAIL </t>
    </r>
    <r>
      <rPr>
        <sz val="11"/>
        <color rgb="FF09597D"/>
        <rFont val="Segoe UI"/>
        <family val="2"/>
      </rPr>
      <t>[LIMIT: ONE EMAIL ADDRESS]</t>
    </r>
    <r>
      <rPr>
        <sz val="11"/>
        <color theme="1" tint="0.24994659260841701"/>
        <rFont val="Segoe UI"/>
        <family val="2"/>
      </rPr>
      <t xml:space="preserve">
</t>
    </r>
    <r>
      <rPr>
        <i/>
        <sz val="11"/>
        <color theme="1" tint="0.24994659260841701"/>
        <rFont val="Segoe UI"/>
        <family val="2"/>
      </rPr>
      <t>Enter username@hostname.domain.</t>
    </r>
  </si>
  <si>
    <r>
      <rPr>
        <sz val="12"/>
        <color rgb="FF09597D"/>
        <rFont val="Segoe UI"/>
        <family val="2"/>
      </rPr>
      <t>Category-Level Form Fields</t>
    </r>
    <r>
      <rPr>
        <sz val="12"/>
        <color theme="1" tint="0.14996795556505021"/>
        <rFont val="Segoe UI"/>
        <family val="2"/>
      </rPr>
      <t>, which enable you to request all files within a category at the same time and provide a standard justification for all files in the category; and</t>
    </r>
  </si>
  <si>
    <r>
      <rPr>
        <sz val="12"/>
        <color rgb="FF09597D"/>
        <rFont val="Segoe UI"/>
        <family val="2"/>
      </rPr>
      <t>File-Level Form Fields</t>
    </r>
    <r>
      <rPr>
        <sz val="12"/>
        <color theme="1" tint="0.14996795556505021"/>
        <rFont val="Segoe UI"/>
        <family val="2"/>
      </rPr>
      <t>, which enable you to either remove specific files from your request or modify a specific file's years and/or justification.</t>
    </r>
  </si>
  <si>
    <t>This tab contains critical background information on the LINKAGE Request Form for NIA-funded study's CMS data, including how NIA has organized request form fields for NIA's CMS data request process. The tab also contains high-level guidance for completing request tabs.</t>
  </si>
  <si>
    <r>
      <rPr>
        <sz val="12"/>
        <rFont val="Segoe UI"/>
        <family val="2"/>
      </rPr>
      <t xml:space="preserve">Before completing this sub-form, review the </t>
    </r>
    <r>
      <rPr>
        <b/>
        <u/>
        <sz val="12"/>
        <color rgb="FF09597D"/>
        <rFont val="Segoe UI"/>
        <family val="2"/>
      </rPr>
      <t>About_Request_Form</t>
    </r>
    <r>
      <rPr>
        <sz val="12"/>
        <color rgb="FFA96D2B"/>
        <rFont val="Segoe UI"/>
        <family val="2"/>
      </rPr>
      <t xml:space="preserve"> </t>
    </r>
    <r>
      <rPr>
        <sz val="12"/>
        <rFont val="Segoe UI"/>
        <family val="2"/>
      </rPr>
      <t>tab, which contains critical information on sub-form fields and their differences relative to ResDAC's CMS data request materials.</t>
    </r>
  </si>
  <si>
    <t>Navigate to Research_Project_Info, review the tab form's instructions, and complete all required form fields.</t>
  </si>
  <si>
    <t>To effectively complete this form:</t>
  </si>
  <si>
    <t>Select a Response</t>
  </si>
  <si>
    <t xml:space="preserve">LTCDC Data Request Form </t>
  </si>
  <si>
    <t>Specify critical information on your research project.</t>
  </si>
  <si>
    <t>CDM_File-Level Request</t>
  </si>
  <si>
    <t>LTCDC CDM Domains available for request.</t>
  </si>
  <si>
    <t>Content Created</t>
  </si>
  <si>
    <t>Form_Instructions</t>
  </si>
  <si>
    <t>CDM_File_Level_Request</t>
  </si>
  <si>
    <t>App_A_File_Description</t>
  </si>
  <si>
    <t>App_B_Acronyms</t>
  </si>
  <si>
    <t>App_C_Glossary</t>
  </si>
  <si>
    <t>About the CDM_File_Level_Request Tab</t>
  </si>
  <si>
    <t>The Research_Project_Info tab collects information on your research project, including your research project title, Principal Investigator, and contact information.</t>
  </si>
  <si>
    <t>To complete this Form, you'll need your research project title, Principal Investigator's full name, and the Point of Contact's information.</t>
  </si>
  <si>
    <t>About the CDM File-Level_Request Tab</t>
  </si>
  <si>
    <t>The CDM File-Level Request tab contains a form for requesting the Long-Term Care Data Cooperative (LTCDC) Electronic Health Record (EHR) domains available within the LTCDC Core Data model (CDM). Each domain requires justification at the domain level only.</t>
  </si>
  <si>
    <t>The Summary tab specifies the file types and years that you have requested based on your selections in the File-Level_Request tab.</t>
  </si>
  <si>
    <t>Use this tab to understand, at a high-level, the contents of each major Domain type.</t>
  </si>
  <si>
    <t xml:space="preserve">You may only request data for one research project through this form. If you need data for multiple projects, you must complete a separate Request Form for each project.  </t>
  </si>
  <si>
    <t xml:space="preserve">Before completing this Request Form, review the the Domain File Descriptions in Appendix A to ensure understanding of the data elements available. </t>
  </si>
  <si>
    <t xml:space="preserve">Navigate to CDM File Level Request tab to select the CDM Domains relevant to your research project, reviewing its instructions carefully. </t>
  </si>
  <si>
    <r>
      <t xml:space="preserve">OTHER DATA FILES PLANNED FOR USE
</t>
    </r>
    <r>
      <rPr>
        <i/>
        <sz val="11"/>
        <color rgb="FF262626"/>
        <rFont val="Segoe UI"/>
        <family val="2"/>
      </rPr>
      <t>List any non-identifiable files you intend to use along with the LTCDC data files to support your research.</t>
    </r>
  </si>
  <si>
    <t xml:space="preserve">In the REQUEST LTCDC Domain cells for each Domain Type needed, expand the drop-down menu, and select X.
</t>
  </si>
  <si>
    <t>In the MASKING LEVEL cells for each variable category selected by expanding the drop-down menu, and select the data version.</t>
  </si>
  <si>
    <t xml:space="preserve">LTCDC CDM Domain Selection
</t>
  </si>
  <si>
    <r>
      <rPr>
        <b/>
        <sz val="11"/>
        <color theme="0"/>
        <rFont val="Segoe UI"/>
        <family val="2"/>
      </rPr>
      <t>REQUEST JUSTIFICATION FOR LTCDC DOMAIN/FILE TYPE (REQUIRED)</t>
    </r>
    <r>
      <rPr>
        <sz val="11"/>
        <color theme="0"/>
        <rFont val="Segoe UI"/>
        <family val="2"/>
      </rPr>
      <t xml:space="preserve">
Explain why you need the files requested and how the requested files meet the minimum data necessary for your research project.</t>
    </r>
  </si>
  <si>
    <t>Patient</t>
  </si>
  <si>
    <t>Facility</t>
  </si>
  <si>
    <t>Episode</t>
  </si>
  <si>
    <t>Stay</t>
  </si>
  <si>
    <t>Assessment List</t>
  </si>
  <si>
    <t>Assessment Element</t>
  </si>
  <si>
    <t>Assessment MDS-3 (wide format)</t>
  </si>
  <si>
    <t>Medication Order</t>
  </si>
  <si>
    <t>Observation - Labs</t>
  </si>
  <si>
    <t>Observation - Vitals</t>
  </si>
  <si>
    <t>Condition</t>
  </si>
  <si>
    <t>Vaccination</t>
  </si>
  <si>
    <t>LTCDC Domain</t>
  </si>
  <si>
    <t>Appendix B Acronyms</t>
  </si>
  <si>
    <t>COHORT CUSTOMIZATION COST TABLE</t>
  </si>
  <si>
    <t>LTCDC Cohort Customization Offering</t>
  </si>
  <si>
    <t>Monthly Cohort Update  (no change to initial customization) per cut</t>
  </si>
  <si>
    <t>Quarterly Cohort Update (no change to initial customization per cut</t>
  </si>
  <si>
    <t>The following table provides the cost for customization and subsequent cuts.</t>
  </si>
  <si>
    <t>Cost per Unit</t>
  </si>
  <si>
    <t>Annual Cost</t>
  </si>
  <si>
    <t xml:space="preserve">Initial Domain Cohort Customization (e.g. EHR sample restricted by demographic  category, diagnoses; medications/vaccinations, other clinical variables, or facility. </t>
  </si>
  <si>
    <t>Subsequent Cohort Customization (e.g. expansion of cohort definition)</t>
  </si>
  <si>
    <t>first  year</t>
  </si>
  <si>
    <t>subsequent years</t>
  </si>
  <si>
    <t>Technical Programming Support - pricing available upon request</t>
  </si>
  <si>
    <t>LTCDC EHR-only Research</t>
  </si>
  <si>
    <t>LTCDC EHR-linked with CMS data Research</t>
  </si>
  <si>
    <t>NOTE: LTCDC's EHR records have an LTCDC-created, random, and unique identification number for each LTCDC patient/resident. 
As such, individuals across the domain files are linkable by the unique identifier.</t>
  </si>
  <si>
    <t>Standard</t>
  </si>
  <si>
    <t>Limited PII</t>
  </si>
  <si>
    <t xml:space="preserve">Standard </t>
  </si>
  <si>
    <t>In-House Only</t>
  </si>
  <si>
    <t>Merged In-House Only</t>
  </si>
  <si>
    <t>Assessment Elements</t>
  </si>
  <si>
    <t>MDS3-Wide Format</t>
  </si>
  <si>
    <t>Medication Orders</t>
  </si>
  <si>
    <t>Medication Administration</t>
  </si>
  <si>
    <r>
      <t xml:space="preserve">This domain contains information about admissions to and discharges from the facility. The data includes admission and discharge timing and circumstances when available. </t>
    </r>
    <r>
      <rPr>
        <i/>
        <sz val="11"/>
        <color rgb="FF262626"/>
        <rFont val="Segoe UI"/>
        <family val="2"/>
      </rPr>
      <t xml:space="preserve">Only the </t>
    </r>
    <r>
      <rPr>
        <b/>
        <i/>
        <sz val="11"/>
        <color rgb="FF262626"/>
        <rFont val="Segoe UI"/>
        <family val="2"/>
      </rPr>
      <t>Standard</t>
    </r>
    <r>
      <rPr>
        <i/>
        <sz val="11"/>
        <color rgb="FF262626"/>
        <rFont val="Segoe UI"/>
        <family val="2"/>
      </rPr>
      <t xml:space="preserve"> version is available for this domain file.</t>
    </r>
  </si>
  <si>
    <r>
      <t xml:space="preserve">Facility information including location (state-level) and organization identifier. </t>
    </r>
    <r>
      <rPr>
        <i/>
        <sz val="11"/>
        <color rgb="FF262626"/>
        <rFont val="Segoe UI"/>
        <family val="2"/>
      </rPr>
      <t xml:space="preserve">Only the </t>
    </r>
    <r>
      <rPr>
        <b/>
        <i/>
        <sz val="11"/>
        <color rgb="FF262626"/>
        <rFont val="Segoe UI"/>
        <family val="2"/>
      </rPr>
      <t>Standard</t>
    </r>
    <r>
      <rPr>
        <i/>
        <sz val="11"/>
        <color rgb="FF262626"/>
        <rFont val="Segoe UI"/>
        <family val="2"/>
      </rPr>
      <t xml:space="preserve"> version is available for this domain file.</t>
    </r>
  </si>
  <si>
    <r>
      <t xml:space="preserve">This domain file includes all of the standard assessments, instruments, surveys, and other question/response style information including MDS-2, ADLs, PHQ-9, PHQ-9-OV, and BIMS. File is formatted as one record per assessment and includes resident and facility information, date of assessment, and recorded results. </t>
    </r>
    <r>
      <rPr>
        <i/>
        <sz val="11"/>
        <color rgb="FF262626"/>
        <rFont val="Segoe UI"/>
        <family val="2"/>
      </rPr>
      <t xml:space="preserve">Only the </t>
    </r>
    <r>
      <rPr>
        <b/>
        <i/>
        <sz val="11"/>
        <color rgb="FF262626"/>
        <rFont val="Segoe UI"/>
        <family val="2"/>
      </rPr>
      <t>Standard</t>
    </r>
    <r>
      <rPr>
        <i/>
        <sz val="11"/>
        <color rgb="FF262626"/>
        <rFont val="Segoe UI"/>
        <family val="2"/>
      </rPr>
      <t xml:space="preserve"> version is available for this domain file.</t>
    </r>
  </si>
  <si>
    <r>
      <t xml:space="preserve">The domain includes a list of all assessment question/response pairs with one record per assessment question/response pair where available. </t>
    </r>
    <r>
      <rPr>
        <i/>
        <sz val="11"/>
        <color rgb="FF262626"/>
        <rFont val="Segoe UI"/>
        <family val="2"/>
      </rPr>
      <t xml:space="preserve">Only the </t>
    </r>
    <r>
      <rPr>
        <b/>
        <i/>
        <sz val="11"/>
        <color rgb="FF262626"/>
        <rFont val="Segoe UI"/>
        <family val="2"/>
      </rPr>
      <t xml:space="preserve">Standard </t>
    </r>
    <r>
      <rPr>
        <i/>
        <sz val="11"/>
        <color rgb="FF262626"/>
        <rFont val="Segoe UI"/>
        <family val="2"/>
      </rPr>
      <t>version is available for this domain file.</t>
    </r>
  </si>
  <si>
    <r>
      <t xml:space="preserve">This domain includes the MDS-3 data elements in wide format with one record per assessment per question/response pair. </t>
    </r>
    <r>
      <rPr>
        <i/>
        <sz val="11"/>
        <color rgb="FF262626"/>
        <rFont val="Segoe UI"/>
        <family val="2"/>
      </rPr>
      <t xml:space="preserve">Only the </t>
    </r>
    <r>
      <rPr>
        <b/>
        <i/>
        <sz val="11"/>
        <color rgb="FF262626"/>
        <rFont val="Segoe UI"/>
        <family val="2"/>
      </rPr>
      <t xml:space="preserve">Standard </t>
    </r>
    <r>
      <rPr>
        <i/>
        <sz val="11"/>
        <color rgb="FF262626"/>
        <rFont val="Segoe UI"/>
        <family val="2"/>
      </rPr>
      <t>version is available for this domain file.</t>
    </r>
  </si>
  <si>
    <r>
      <t>This domain contains all medication orders, including prescription and over-the-counter (OTC) medications.</t>
    </r>
    <r>
      <rPr>
        <i/>
        <sz val="11"/>
        <color rgb="FF262626"/>
        <rFont val="Segoe UI"/>
        <family val="2"/>
      </rPr>
      <t xml:space="preserve"> Only the </t>
    </r>
    <r>
      <rPr>
        <b/>
        <i/>
        <sz val="11"/>
        <color rgb="FF262626"/>
        <rFont val="Segoe UI"/>
        <family val="2"/>
      </rPr>
      <t xml:space="preserve">Standard </t>
    </r>
    <r>
      <rPr>
        <i/>
        <sz val="11"/>
        <color rgb="FF262626"/>
        <rFont val="Segoe UI"/>
        <family val="2"/>
      </rPr>
      <t>version is available for this domain file.</t>
    </r>
  </si>
  <si>
    <r>
      <t xml:space="preserve">This domain contains all vital readings, type of reading, and results. </t>
    </r>
    <r>
      <rPr>
        <i/>
        <sz val="11"/>
        <color rgb="FF262626"/>
        <rFont val="Segoe UI"/>
        <family val="2"/>
      </rPr>
      <t>Only the</t>
    </r>
    <r>
      <rPr>
        <b/>
        <i/>
        <sz val="11"/>
        <color rgb="FF262626"/>
        <rFont val="Segoe UI"/>
        <family val="2"/>
      </rPr>
      <t xml:space="preserve"> Standard</t>
    </r>
    <r>
      <rPr>
        <i/>
        <sz val="11"/>
        <color rgb="FF262626"/>
        <rFont val="Segoe UI"/>
        <family val="2"/>
      </rPr>
      <t xml:space="preserve"> version is available for this domain file.</t>
    </r>
  </si>
  <si>
    <t>Observation-Labs</t>
  </si>
  <si>
    <t>Observations-Vitals</t>
  </si>
  <si>
    <t>This domain contains information about vaccinations that the patient/resident has received including historical data (reported by patient/resident/provider/representative) as well as records of vaccination declinations.</t>
  </si>
  <si>
    <t>X</t>
  </si>
  <si>
    <t>MASKING LEVEL</t>
  </si>
  <si>
    <t>REQUEST LTCDC DOMAIN?</t>
  </si>
  <si>
    <r>
      <t xml:space="preserve">This domain contains all lab results including type of order or panel, type of result, and available metadata. </t>
    </r>
    <r>
      <rPr>
        <i/>
        <sz val="11"/>
        <color rgb="FF262626"/>
        <rFont val="Segoe UI"/>
        <family val="2"/>
      </rPr>
      <t>Only the</t>
    </r>
    <r>
      <rPr>
        <b/>
        <i/>
        <sz val="11"/>
        <color rgb="FF262626"/>
        <rFont val="Segoe UI"/>
        <family val="2"/>
      </rPr>
      <t xml:space="preserve"> Standard</t>
    </r>
    <r>
      <rPr>
        <i/>
        <sz val="11"/>
        <color rgb="FF262626"/>
        <rFont val="Segoe UI"/>
        <family val="2"/>
      </rPr>
      <t xml:space="preserve"> version is available for this domain file.</t>
    </r>
  </si>
  <si>
    <t>ADL</t>
  </si>
  <si>
    <t>CDM</t>
  </si>
  <si>
    <t>LTCDC</t>
  </si>
  <si>
    <t>MDS-3</t>
  </si>
  <si>
    <t>PHQ-9</t>
  </si>
  <si>
    <t>PHQ-9-OV</t>
  </si>
  <si>
    <t>SNF</t>
  </si>
  <si>
    <t>ZIP3</t>
  </si>
  <si>
    <t>Activities of Daily Living</t>
  </si>
  <si>
    <t>Core Data Model</t>
  </si>
  <si>
    <t>Long-Term Care Data Cooperative</t>
  </si>
  <si>
    <t>Minimum Data Set version 3 (from Centers for Medicare and Medicaid Services)</t>
  </si>
  <si>
    <t>Patient Health Questionnaire</t>
  </si>
  <si>
    <t>Patient Health Questionnaire Observational Tool</t>
  </si>
  <si>
    <r>
      <t xml:space="preserve">This </t>
    </r>
    <r>
      <rPr>
        <i/>
        <sz val="12"/>
        <color rgb="FF262626"/>
        <rFont val="Segoe UI"/>
        <family val="2"/>
      </rPr>
      <t xml:space="preserve">Summary of Request </t>
    </r>
    <r>
      <rPr>
        <sz val="12"/>
        <color rgb="FF262626"/>
        <rFont val="Segoe UI"/>
        <family val="2"/>
      </rPr>
      <t xml:space="preserve">specifies the domain types that you have requested. </t>
    </r>
  </si>
  <si>
    <t>If, after reviewing this summary, you need to make any changes, navigate to the File-Level Request tab and update your selections.</t>
  </si>
  <si>
    <t>When completed, email this form to the LTCDC.</t>
  </si>
  <si>
    <t>The Appendix A:  Acronyms contains full terms for acronyms referenced in this Form.</t>
  </si>
  <si>
    <t>About the App_A_Acronyms Tab</t>
  </si>
  <si>
    <t>First 3 digits of patient/resident zipcode</t>
  </si>
  <si>
    <t>ZIP6</t>
  </si>
  <si>
    <t>First 6 digits of patient/resident zipcode</t>
  </si>
  <si>
    <t>App A Acronyms</t>
  </si>
  <si>
    <t>The Long-Term Data Cooperative provides researchers only the data required to execute their research goals and aims as approved by their IRB. Standard Domain files are available at no cost to the researcher, while cohort customizations are completed at the cost of the researcher. Customization requirements are defined by researcher (e.g., identification of diagnoses, medications, facility restriction)</t>
  </si>
  <si>
    <t>PII</t>
  </si>
  <si>
    <t>Personally Identifiable Information</t>
  </si>
  <si>
    <t>Selection Required</t>
  </si>
  <si>
    <t>Advanced Directives</t>
  </si>
  <si>
    <r>
      <t xml:space="preserve">This domain provides current and historical Advanced Directives orders including date and time of entry for each patient/resident. </t>
    </r>
    <r>
      <rPr>
        <i/>
        <sz val="11"/>
        <color rgb="FF262626"/>
        <rFont val="Segoe UI"/>
        <family val="2"/>
      </rPr>
      <t xml:space="preserve">Only the </t>
    </r>
    <r>
      <rPr>
        <b/>
        <i/>
        <sz val="11"/>
        <color rgb="FF262626"/>
        <rFont val="Segoe UI"/>
        <family val="2"/>
      </rPr>
      <t>Standard</t>
    </r>
    <r>
      <rPr>
        <i/>
        <sz val="11"/>
        <color rgb="FF262626"/>
        <rFont val="Segoe UI"/>
        <family val="2"/>
      </rPr>
      <t xml:space="preserve"> version is available for this domain file.</t>
    </r>
  </si>
  <si>
    <r>
      <t xml:space="preserve">Basic demographic and professional information regarding service providers, including physicians, nurses, and clinical/non-clinical staff who provide services to patients/residents in a care setting. No names or identifiers are provided. File does contain provider credentials. </t>
    </r>
    <r>
      <rPr>
        <i/>
        <sz val="11"/>
        <color rgb="FF262626"/>
        <rFont val="Segoe UI"/>
        <family val="2"/>
      </rPr>
      <t xml:space="preserve">Only the </t>
    </r>
    <r>
      <rPr>
        <b/>
        <i/>
        <sz val="11"/>
        <color rgb="FF262626"/>
        <rFont val="Segoe UI"/>
        <family val="2"/>
      </rPr>
      <t>Standard</t>
    </r>
    <r>
      <rPr>
        <i/>
        <sz val="11"/>
        <color rgb="FF262626"/>
        <rFont val="Segoe UI"/>
        <family val="2"/>
      </rPr>
      <t xml:space="preserve"> version is available for this domain file.</t>
    </r>
  </si>
  <si>
    <r>
      <t xml:space="preserve">This domain includes information about the presence of the resident within and outside the facility, including dates of arrival and departure, room location, and reasons for status changes. This domain provides information to calculate daily census. Three versions of this file including:
∙ </t>
    </r>
    <r>
      <rPr>
        <b/>
        <sz val="11"/>
        <color rgb="FF262626"/>
        <rFont val="Segoe UI"/>
        <family val="2"/>
      </rPr>
      <t>Standard</t>
    </r>
    <r>
      <rPr>
        <sz val="11"/>
        <color rgb="FF262626"/>
        <rFont val="Segoe UI"/>
        <family val="2"/>
      </rPr>
      <t xml:space="preserve"> - all records are provided including those generated from in-house transfers and periods during which resident was not in-house.
∙ </t>
    </r>
    <r>
      <rPr>
        <b/>
        <sz val="11"/>
        <color rgb="FF262626"/>
        <rFont val="Segoe UI"/>
        <family val="2"/>
      </rPr>
      <t>In-house only</t>
    </r>
    <r>
      <rPr>
        <sz val="11"/>
        <color rgb="FF262626"/>
        <rFont val="Segoe UI"/>
        <family val="2"/>
      </rPr>
      <t xml:space="preserve"> - in-house records including those generated from in-house transfers
∙ </t>
    </r>
    <r>
      <rPr>
        <b/>
        <sz val="11"/>
        <color rgb="FF262626"/>
        <rFont val="Segoe UI"/>
        <family val="2"/>
      </rPr>
      <t>Merged In-house</t>
    </r>
    <r>
      <rPr>
        <sz val="11"/>
        <color rgb="FF262626"/>
        <rFont val="Segoe UI"/>
        <family val="2"/>
      </rPr>
      <t xml:space="preserve"> - in-house records merged into a single in-house record
</t>
    </r>
    <r>
      <rPr>
        <i/>
        <sz val="11"/>
        <color rgb="FF262626"/>
        <rFont val="Segoe UI"/>
        <family val="2"/>
      </rPr>
      <t>Select Version of Domain File required for your research. Details on use on the non-standard format should be include in your justification.</t>
    </r>
  </si>
  <si>
    <r>
      <t xml:space="preserve">This domain contains all medication administrations, including prescription and over-the-counter (OTC) medications. </t>
    </r>
    <r>
      <rPr>
        <i/>
        <sz val="11"/>
        <color rgb="FF262626"/>
        <rFont val="Segoe UI"/>
        <family val="2"/>
      </rPr>
      <t xml:space="preserve">Only the </t>
    </r>
    <r>
      <rPr>
        <b/>
        <i/>
        <sz val="11"/>
        <color rgb="FF262626"/>
        <rFont val="Segoe UI"/>
        <family val="2"/>
      </rPr>
      <t>Standard</t>
    </r>
    <r>
      <rPr>
        <i/>
        <sz val="11"/>
        <color rgb="FF262626"/>
        <rFont val="Segoe UI"/>
        <family val="2"/>
      </rPr>
      <t xml:space="preserve"> version is available for this domain file</t>
    </r>
    <r>
      <rPr>
        <sz val="11"/>
        <color rgb="FF262626"/>
        <rFont val="Segoe UI"/>
        <family val="2"/>
      </rPr>
      <t>.</t>
    </r>
  </si>
  <si>
    <r>
      <t xml:space="preserve">This domain contains information about the medical state of the patient including diagnoses as assessed by a provider or clinician, date/time of diagnosis, diagnosis code, and circumstances of assessment (admission, during stay, on discharge, historical). </t>
    </r>
    <r>
      <rPr>
        <i/>
        <sz val="11"/>
        <color rgb="FF262626"/>
        <rFont val="Segoe UI"/>
        <family val="2"/>
      </rPr>
      <t xml:space="preserve">Only the </t>
    </r>
    <r>
      <rPr>
        <b/>
        <i/>
        <sz val="11"/>
        <color rgb="FF262626"/>
        <rFont val="Segoe UI"/>
        <family val="2"/>
      </rPr>
      <t>Standard</t>
    </r>
    <r>
      <rPr>
        <i/>
        <sz val="11"/>
        <color rgb="FF262626"/>
        <rFont val="Segoe UI"/>
        <family val="2"/>
      </rPr>
      <t xml:space="preserve"> version is available for this domain file.</t>
    </r>
  </si>
  <si>
    <t>In the REQUEST JUSTIFICATION cells for each Domain category selected, enter the reason why you need the data to complete your research project.</t>
  </si>
  <si>
    <r>
      <t xml:space="preserve">Basic demographic information for patients/residents, including location, sex, age, race, and ethnicity. Two masking levels of this domain are available:
</t>
    </r>
    <r>
      <rPr>
        <sz val="11"/>
        <color rgb="FF262626"/>
        <rFont val="Calibri"/>
        <family val="2"/>
      </rPr>
      <t>∙</t>
    </r>
    <r>
      <rPr>
        <sz val="11"/>
        <color rgb="FF262626"/>
        <rFont val="Segoe UI"/>
        <family val="2"/>
      </rPr>
      <t xml:space="preserve"> </t>
    </r>
    <r>
      <rPr>
        <b/>
        <sz val="11"/>
        <color rgb="FF262626"/>
        <rFont val="Segoe UI"/>
        <family val="2"/>
      </rPr>
      <t>Standard</t>
    </r>
    <r>
      <rPr>
        <sz val="11"/>
        <color rgb="FF262626"/>
        <rFont val="Segoe UI"/>
        <family val="2"/>
      </rPr>
      <t xml:space="preserve">- Only patient/resident identifiers included are year of birth and ZIP3
∙ </t>
    </r>
    <r>
      <rPr>
        <b/>
        <sz val="11"/>
        <color rgb="FF262626"/>
        <rFont val="Segoe UI"/>
        <family val="2"/>
      </rPr>
      <t>Limited PII</t>
    </r>
    <r>
      <rPr>
        <sz val="11"/>
        <color rgb="FF262626"/>
        <rFont val="Segoe UI"/>
        <family val="2"/>
      </rPr>
      <t xml:space="preserve">-Only patient/resident identifiers included are full date of birth and ZIP6;
</t>
    </r>
    <r>
      <rPr>
        <i/>
        <sz val="11"/>
        <color rgb="FF262626"/>
        <rFont val="Segoe UI"/>
        <family val="2"/>
      </rPr>
      <t>Select Version of Domain File required for your research. Details on use on the non-standard format should be include in your justification.</t>
    </r>
  </si>
  <si>
    <r>
      <t xml:space="preserve">FREQUENCY OF LTCDC DATA REQUESTED
</t>
    </r>
    <r>
      <rPr>
        <i/>
        <sz val="11"/>
        <color rgb="FF262626"/>
        <rFont val="Segoe UI"/>
        <family val="2"/>
      </rPr>
      <t xml:space="preserve">Indicate the frequency of data refreshes required to execute your research plan </t>
    </r>
  </si>
  <si>
    <r>
      <rPr>
        <sz val="12"/>
        <rFont val="Segoe UI"/>
        <family val="2"/>
      </rPr>
      <t xml:space="preserve">Before completing this sub-form, review the </t>
    </r>
    <r>
      <rPr>
        <b/>
        <u/>
        <sz val="12"/>
        <color rgb="FF09597D"/>
        <rFont val="Segoe UI"/>
        <family val="2"/>
      </rPr>
      <t>File-Level Request</t>
    </r>
    <r>
      <rPr>
        <sz val="12"/>
        <color rgb="FFA96D2B"/>
        <rFont val="Segoe UI"/>
        <family val="2"/>
      </rPr>
      <t xml:space="preserve"> </t>
    </r>
    <r>
      <rPr>
        <sz val="12"/>
        <rFont val="Segoe UI"/>
        <family val="2"/>
      </rPr>
      <t>tab to determine which files, if any, customization is needed to fulfill the Minimum Data Necessary requirement based on your approved Research Plan.</t>
    </r>
  </si>
  <si>
    <t>File Customization Request Sub-Form</t>
  </si>
  <si>
    <t xml:space="preserve">CUSTOMIZATION </t>
  </si>
  <si>
    <t xml:space="preserve">LTCDC CDM Customization Selection
</t>
  </si>
  <si>
    <t>Patient Demographics</t>
  </si>
  <si>
    <t>Time Period</t>
  </si>
  <si>
    <t>Diagnosis</t>
  </si>
  <si>
    <t>Medications</t>
  </si>
  <si>
    <t xml:space="preserve">Other </t>
  </si>
  <si>
    <t>LTCDC request that other types of customizations be submitted in writing. The specifications of the customization will be assessed for feasibility and may incur additional costs.</t>
  </si>
  <si>
    <t>REQUEST CUSTOMIZATION?</t>
  </si>
  <si>
    <t>Customizations by patient demographics are restricted to age and gender. Customization by age requires the researcher to specify the 'age as of' date. Please specify details of this request in the justification field.</t>
  </si>
  <si>
    <r>
      <t xml:space="preserve">The LTCDC CDM may be request by customized to a certain time period in the following categories:
</t>
    </r>
    <r>
      <rPr>
        <sz val="11"/>
        <color rgb="FF262626"/>
        <rFont val="Calibri"/>
        <family val="2"/>
      </rPr>
      <t>∙</t>
    </r>
    <r>
      <rPr>
        <sz val="11"/>
        <color rgb="FF262626"/>
        <rFont val="Segoe UI"/>
        <family val="2"/>
      </rPr>
      <t xml:space="preserve"> Year(s) of available data beginning with January 1 of each year. Please note, LTCDC offers data
  beginning in 2019. Historical data may be available if the resident's date of admission is prior to
  January 1, 2019.
∙ Date of admission; this customization request should only include admission dates on or after
 January 1, 2019.
∙ Date of Discharge; this customization request should only include discharge dates after January
  1, 2019,</t>
    </r>
  </si>
  <si>
    <t>The LTCDC CDM may be restricted to patients with certain conditions. This customization request requires the researcher to provided a full list of ICD-10 codes that should be used to extract this set of records.</t>
  </si>
  <si>
    <t>The LTCDC CDM may be restricted to patients with certain medications ordered or administered. This customization request requires the researcher to provided a full list of 11 digit NDC codes that should be used to extract this set of records.</t>
  </si>
  <si>
    <t xml:space="preserve">In the Customization Domain cells for each type of restriction needed, expand the drop-down menu, and select X.
</t>
  </si>
  <si>
    <r>
      <rPr>
        <b/>
        <sz val="11"/>
        <color theme="0"/>
        <rFont val="Segoe UI"/>
        <family val="2"/>
      </rPr>
      <t>REQUEST JUSTIFICATION FOR CUSTOMIZATION TYPE (REQUIRED)</t>
    </r>
    <r>
      <rPr>
        <sz val="11"/>
        <color theme="0"/>
        <rFont val="Segoe UI"/>
        <family val="2"/>
      </rPr>
      <t xml:space="preserve">
Explain the details of requested customization and how this request meets the minimum data necessary for your research project.</t>
    </r>
  </si>
  <si>
    <t>In the REQUEST JUSTIFICATION cells for each Customization category selected, explain the details for the requested customization and how this request meets the 
Minimum Data Necessary for your research project.</t>
  </si>
  <si>
    <t>Customization at the facility level is restricted to selection of participating facilities by state. Please specify details of this request in the justification field.
In instances of clinical or pragmatic trials, LTCDC will work individually with Principal Investigators to explore feasibility of restricting the LTCDC at the facility level of enrolled organizations.</t>
  </si>
  <si>
    <t>This form is for Researchers studies requesting access to electronic medical records for SNF/Nursing Home Residents data from Long-Term Care Data Cooperative.</t>
  </si>
  <si>
    <t>File Customization Request</t>
  </si>
  <si>
    <t>Select the customization categories that are required to meet the Minimum Data Necessary for your research.</t>
  </si>
  <si>
    <t>Complete Justification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</si>
</sst>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lt;=9999999]###\-####;\(###\)\ ###\-####"/>
    <numFmt numFmtId="165" formatCode="_(&quot;$&quot;* #,##0_);_(&quot;$&quot;* \(#,##0\);_(&quot;$&quot;* &quot;-&quot;??_);_(@_)"/>
  </numFmts>
  <fonts count="88" x14ac:knownFonts="1">
    <font>
      <sz val="12"/>
      <name val="Segoe UI"/>
      <family val="2"/>
    </font>
    <font>
      <sz val="11"/>
      <color theme="1"/>
      <name val="Calibri"/>
      <family val="2"/>
      <scheme val="minor"/>
    </font>
    <font>
      <sz val="11"/>
      <color theme="1"/>
      <name val="Calibri"/>
      <family val="2"/>
      <scheme val="minor"/>
    </font>
    <font>
      <i/>
      <sz val="10"/>
      <color theme="1" tint="0.24994659260841701"/>
      <name val="Lucida Bright"/>
      <family val="1"/>
    </font>
    <font>
      <u/>
      <sz val="11"/>
      <color rgb="FFA96D2B"/>
      <name val="Franklin Gothic Book"/>
      <family val="2"/>
    </font>
    <font>
      <sz val="15"/>
      <color theme="1" tint="0.24994659260841701"/>
      <name val="Franklin Gothic Book"/>
      <family val="2"/>
    </font>
    <font>
      <b/>
      <sz val="20"/>
      <color theme="0"/>
      <name val="Segoe UI"/>
      <family val="2"/>
    </font>
    <font>
      <sz val="10"/>
      <color theme="0"/>
      <name val="Segoe UI"/>
      <family val="2"/>
    </font>
    <font>
      <u/>
      <sz val="12"/>
      <color rgb="FF4A5A74"/>
      <name val="Franklin Gothic Book"/>
      <family val="2"/>
    </font>
    <font>
      <sz val="12"/>
      <name val="Segoe UI"/>
      <family val="2"/>
    </font>
    <font>
      <sz val="12"/>
      <color theme="1" tint="0.14993743705557422"/>
      <name val="Segoe UI"/>
      <family val="2"/>
    </font>
    <font>
      <sz val="11"/>
      <color theme="1" tint="0.24994659260841701"/>
      <name val="Segoe UI"/>
      <family val="2"/>
    </font>
    <font>
      <sz val="11"/>
      <color theme="1"/>
      <name val="Segoe UI Semibold"/>
      <family val="2"/>
    </font>
    <font>
      <sz val="11"/>
      <color theme="0"/>
      <name val="Segoe UI Semibold"/>
      <family val="2"/>
    </font>
    <font>
      <sz val="12"/>
      <color theme="1" tint="0.24994659260841701"/>
      <name val="Franklin Gothic Book"/>
      <family val="2"/>
    </font>
    <font>
      <sz val="11"/>
      <name val="Segoe UI Semibold"/>
      <family val="2"/>
    </font>
    <font>
      <u/>
      <sz val="11"/>
      <color rgb="FFA96D2B"/>
      <name val="Segoe UI Semibold"/>
      <family val="2"/>
    </font>
    <font>
      <sz val="12"/>
      <color theme="1" tint="0.14990691854609822"/>
      <name val="Segoe UI Semibold"/>
      <family val="2"/>
    </font>
    <font>
      <i/>
      <sz val="11"/>
      <color theme="1" tint="0.24994659260841701"/>
      <name val="Segoe UI"/>
      <family val="2"/>
    </font>
    <font>
      <sz val="11"/>
      <color rgb="FF7E542A"/>
      <name val="Segoe UI Semibold"/>
      <family val="2"/>
    </font>
    <font>
      <sz val="11"/>
      <color rgb="FF262626"/>
      <name val="Segoe UI"/>
      <family val="2"/>
    </font>
    <font>
      <sz val="12"/>
      <color rgb="FF262626"/>
      <name val="Segoe UI"/>
      <family val="2"/>
    </font>
    <font>
      <sz val="12"/>
      <color rgb="FF262626"/>
      <name val="Segoe UI Semibold"/>
      <family val="2"/>
    </font>
    <font>
      <sz val="11"/>
      <color rgb="FF404040"/>
      <name val="Segoe UI"/>
      <family val="2"/>
    </font>
    <font>
      <b/>
      <sz val="16"/>
      <color theme="0"/>
      <name val="Segoe UI"/>
      <family val="2"/>
    </font>
    <font>
      <sz val="12"/>
      <name val="Segoe UI Semibold"/>
      <family val="2"/>
    </font>
    <font>
      <i/>
      <sz val="11"/>
      <color rgb="FF404040"/>
      <name val="Segoe UI Semibold"/>
      <family val="2"/>
    </font>
    <font>
      <sz val="14"/>
      <color theme="1" tint="0.1498764000366222"/>
      <name val="Segoe UI Semibold"/>
      <family val="2"/>
    </font>
    <font>
      <sz val="11"/>
      <color theme="1" tint="0.24994659260841701"/>
      <name val="Segoe UI Semibold"/>
      <family val="2"/>
    </font>
    <font>
      <sz val="10"/>
      <color theme="0"/>
      <name val="Franklin Gothic Medium"/>
      <family val="2"/>
    </font>
    <font>
      <sz val="12"/>
      <name val="Calibri"/>
      <family val="2"/>
      <scheme val="minor"/>
    </font>
    <font>
      <sz val="12"/>
      <color theme="1" tint="0.14993743705557422"/>
      <name val="Calibri"/>
      <family val="2"/>
      <scheme val="minor"/>
    </font>
    <font>
      <sz val="11"/>
      <color theme="1" tint="0.14993743705557422"/>
      <name val="Calibri"/>
      <family val="2"/>
      <scheme val="minor"/>
    </font>
    <font>
      <sz val="10"/>
      <color rgb="FFF0F0F0"/>
      <name val="Segoe UI"/>
      <family val="2"/>
    </font>
    <font>
      <sz val="12"/>
      <color theme="1" tint="0.14996795556505021"/>
      <name val="Segoe UI"/>
      <family val="2"/>
    </font>
    <font>
      <sz val="11"/>
      <color theme="1"/>
      <name val="Segoe UI"/>
      <family val="2"/>
    </font>
    <font>
      <u/>
      <sz val="11"/>
      <color rgb="FF09597D"/>
      <name val="Segoe UI"/>
      <family val="2"/>
    </font>
    <font>
      <i/>
      <sz val="11"/>
      <color theme="1"/>
      <name val="Segoe UI"/>
      <family val="2"/>
    </font>
    <font>
      <u/>
      <sz val="11"/>
      <color rgb="FFA96D2B"/>
      <name val="Segoe UI"/>
      <family val="2"/>
    </font>
    <font>
      <b/>
      <sz val="11"/>
      <name val="Segoe UI"/>
      <family val="2"/>
    </font>
    <font>
      <i/>
      <sz val="11"/>
      <color rgb="FF262626"/>
      <name val="Segoe UI"/>
      <family val="2"/>
    </font>
    <font>
      <sz val="9"/>
      <color theme="0" tint="-0.34998626667073579"/>
      <name val="Segoe UI"/>
      <family val="2"/>
    </font>
    <font>
      <b/>
      <sz val="12"/>
      <name val="Segoe UI"/>
      <family val="2"/>
    </font>
    <font>
      <sz val="12"/>
      <color theme="1" tint="0.14999847407452621"/>
      <name val="Segoe UI"/>
      <family val="2"/>
    </font>
    <font>
      <sz val="10"/>
      <color theme="1" tint="0.24994659260841701"/>
      <name val="Segoe UI"/>
      <family val="2"/>
    </font>
    <font>
      <i/>
      <sz val="11"/>
      <name val="Segoe UI"/>
      <family val="2"/>
    </font>
    <font>
      <sz val="14"/>
      <color theme="1" tint="0.1498764000366222"/>
      <name val="Segoe UI"/>
      <family val="2"/>
    </font>
    <font>
      <sz val="12"/>
      <color rgb="FF7E542A"/>
      <name val="Segoe UI"/>
      <family val="2"/>
    </font>
    <font>
      <sz val="12"/>
      <color rgb="FF09597D"/>
      <name val="Segoe UI"/>
      <family val="2"/>
    </font>
    <font>
      <b/>
      <sz val="12"/>
      <color theme="1"/>
      <name val="Segoe UI"/>
      <family val="2"/>
    </font>
    <font>
      <sz val="11"/>
      <color theme="1" tint="0.14996795556505021"/>
      <name val="Segoe UI"/>
      <family val="2"/>
    </font>
    <font>
      <u/>
      <sz val="12"/>
      <color rgb="FFA96D2B"/>
      <name val="Segoe UI"/>
      <family val="2"/>
    </font>
    <font>
      <u/>
      <sz val="12"/>
      <color rgb="FF09597D"/>
      <name val="Segoe UI"/>
      <family val="2"/>
    </font>
    <font>
      <b/>
      <sz val="16"/>
      <color rgb="FFA16B35"/>
      <name val="Segoe UI"/>
      <family val="2"/>
    </font>
    <font>
      <b/>
      <sz val="11"/>
      <color theme="1"/>
      <name val="Segoe UI"/>
      <family val="2"/>
    </font>
    <font>
      <i/>
      <sz val="11"/>
      <color rgb="FF404040"/>
      <name val="Segoe UI"/>
      <family val="2"/>
    </font>
    <font>
      <sz val="11"/>
      <color rgb="FF09597D"/>
      <name val="Segoe UI"/>
      <family val="2"/>
    </font>
    <font>
      <sz val="11"/>
      <color theme="1" tint="0.249977111117893"/>
      <name val="Segoe UI"/>
      <family val="2"/>
    </font>
    <font>
      <sz val="11"/>
      <color theme="0"/>
      <name val="Segoe UI"/>
      <family val="2"/>
    </font>
    <font>
      <sz val="10"/>
      <color rgb="FFFBF5EE"/>
      <name val="Segoe UI"/>
      <family val="2"/>
    </font>
    <font>
      <b/>
      <sz val="11"/>
      <color theme="0"/>
      <name val="Segoe UI"/>
      <family val="2"/>
    </font>
    <font>
      <b/>
      <i/>
      <sz val="11"/>
      <color theme="1" tint="0.34998626667073579"/>
      <name val="Segoe UI"/>
      <family val="2"/>
    </font>
    <font>
      <i/>
      <sz val="12"/>
      <color rgb="FF262626"/>
      <name val="Segoe UI"/>
      <family val="2"/>
    </font>
    <font>
      <u/>
      <sz val="11"/>
      <color rgb="FF09597D"/>
      <name val="Segoe UI Semibold"/>
      <family val="2"/>
    </font>
    <font>
      <b/>
      <sz val="12"/>
      <color theme="1" tint="0.14993743705557422"/>
      <name val="Segoe UI"/>
      <family val="2"/>
    </font>
    <font>
      <sz val="9"/>
      <color theme="1" tint="0.249977111117893"/>
      <name val="Segoe UI"/>
      <family val="2"/>
    </font>
    <font>
      <b/>
      <u/>
      <sz val="12"/>
      <color rgb="FF09597D"/>
      <name val="Segoe UI"/>
      <family val="2"/>
    </font>
    <font>
      <sz val="12"/>
      <color rgb="FFA96D2B"/>
      <name val="Segoe UI"/>
      <family val="2"/>
    </font>
    <font>
      <b/>
      <sz val="12"/>
      <color rgb="FF262626"/>
      <name val="Segoe UI"/>
      <family val="2"/>
    </font>
    <font>
      <b/>
      <sz val="18"/>
      <color theme="0"/>
      <name val="Segoe UI"/>
      <family val="2"/>
    </font>
    <font>
      <sz val="12"/>
      <color theme="1"/>
      <name val="Segoe UI"/>
      <family val="2"/>
    </font>
    <font>
      <b/>
      <sz val="18"/>
      <color rgb="FF754682"/>
      <name val="Segoe UI"/>
      <family val="2"/>
    </font>
    <font>
      <sz val="14"/>
      <color rgb="FF754682"/>
      <name val="Segoe UI"/>
      <family val="2"/>
    </font>
    <font>
      <sz val="12"/>
      <color rgb="FF754682"/>
      <name val="Segoe UI"/>
      <family val="2"/>
    </font>
    <font>
      <sz val="12"/>
      <color theme="1" tint="0.1498764000366222"/>
      <name val="Segoe UI"/>
      <family val="2"/>
    </font>
    <font>
      <b/>
      <sz val="14"/>
      <color rgb="FF754682"/>
      <name val="Segoe UI"/>
      <family val="2"/>
    </font>
    <font>
      <u/>
      <sz val="11"/>
      <color theme="10"/>
      <name val="Segoe UI"/>
      <family val="2"/>
    </font>
    <font>
      <sz val="12"/>
      <color theme="1"/>
      <name val="Calibri"/>
      <family val="2"/>
      <scheme val="minor"/>
    </font>
    <font>
      <b/>
      <sz val="12"/>
      <color rgb="FF754682"/>
      <name val="Segoe UI"/>
      <family val="2"/>
    </font>
    <font>
      <b/>
      <sz val="16"/>
      <color rgb="FF754682"/>
      <name val="Segoe UI"/>
      <family val="2"/>
    </font>
    <font>
      <b/>
      <sz val="11"/>
      <color rgb="FF754682"/>
      <name val="Segoe UI"/>
      <family val="2"/>
    </font>
    <font>
      <sz val="11"/>
      <color rgb="FF754682"/>
      <name val="Segoe UI"/>
      <family val="2"/>
    </font>
    <font>
      <sz val="11"/>
      <color rgb="FF262626"/>
      <name val="Calibri"/>
      <family val="2"/>
    </font>
    <font>
      <b/>
      <sz val="11"/>
      <color rgb="FF262626"/>
      <name val="Segoe UI"/>
      <family val="2"/>
    </font>
    <font>
      <b/>
      <i/>
      <sz val="11"/>
      <color rgb="FF262626"/>
      <name val="Segoe UI"/>
      <family val="2"/>
    </font>
    <font>
      <sz val="9"/>
      <color theme="0"/>
      <name val="Segoe UI"/>
      <family val="2"/>
    </font>
    <font>
      <sz val="16"/>
      <color theme="0"/>
      <name val="Segoe UI"/>
      <family val="2"/>
    </font>
    <font>
      <i/>
      <sz val="12"/>
      <name val="Segoe UI"/>
      <family val="2"/>
    </font>
  </fonts>
  <fills count="23">
    <fill>
      <patternFill patternType="none"/>
    </fill>
    <fill>
      <patternFill patternType="gray125"/>
    </fill>
    <fill>
      <patternFill patternType="solid">
        <fgColor theme="0" tint="-4.9989318521683403E-2"/>
        <bgColor indexed="64"/>
      </patternFill>
    </fill>
    <fill>
      <gradientFill degree="90">
        <stop position="0">
          <color theme="0"/>
        </stop>
        <stop position="1">
          <color theme="0" tint="-5.0965910824915313E-2"/>
        </stop>
      </gradientFill>
    </fill>
    <fill>
      <patternFill patternType="solid">
        <fgColor theme="0"/>
        <bgColor indexed="64"/>
      </patternFill>
    </fill>
    <fill>
      <patternFill patternType="solid">
        <fgColor theme="0" tint="-0.14999847407452621"/>
        <bgColor indexed="64"/>
      </patternFill>
    </fill>
    <fill>
      <patternFill patternType="solid">
        <fgColor rgb="FFEAEAEA"/>
        <bgColor indexed="64"/>
      </patternFill>
    </fill>
    <fill>
      <patternFill patternType="solid">
        <fgColor rgb="FF7E542A"/>
        <bgColor indexed="64"/>
      </patternFill>
    </fill>
    <fill>
      <patternFill patternType="solid">
        <fgColor rgb="FFDCCFBE"/>
        <bgColor indexed="64"/>
      </patternFill>
    </fill>
    <fill>
      <patternFill patternType="solid">
        <fgColor rgb="FFF5F5F5"/>
        <bgColor indexed="64"/>
      </patternFill>
    </fill>
    <fill>
      <patternFill patternType="solid">
        <fgColor rgb="FF7E542A"/>
        <bgColor rgb="FF7E542A"/>
      </patternFill>
    </fill>
    <fill>
      <patternFill patternType="solid">
        <fgColor rgb="FF81562B"/>
        <bgColor rgb="FF7E542A"/>
      </patternFill>
    </fill>
    <fill>
      <patternFill patternType="solid">
        <fgColor theme="9" tint="-0.24994659260841701"/>
        <bgColor indexed="64"/>
      </patternFill>
    </fill>
    <fill>
      <patternFill patternType="solid">
        <fgColor indexed="52"/>
      </patternFill>
    </fill>
    <fill>
      <patternFill patternType="solid">
        <fgColor rgb="FFCDDEE5"/>
        <bgColor indexed="64"/>
      </patternFill>
    </fill>
    <fill>
      <patternFill patternType="solid">
        <fgColor rgb="FF754682"/>
        <bgColor indexed="64"/>
      </patternFill>
    </fill>
    <fill>
      <patternFill patternType="solid">
        <fgColor rgb="FF754682"/>
        <bgColor rgb="FF7E542A"/>
      </patternFill>
    </fill>
    <fill>
      <patternFill patternType="solid">
        <fgColor rgb="FF5A2F7D"/>
        <bgColor indexed="64"/>
      </patternFill>
    </fill>
    <fill>
      <patternFill patternType="solid">
        <fgColor rgb="FF5A2F7D"/>
        <bgColor rgb="FF7E542A"/>
      </patternFill>
    </fill>
    <fill>
      <patternFill patternType="solid">
        <fgColor rgb="FFB58FD5"/>
        <bgColor indexed="64"/>
      </patternFill>
    </fill>
    <fill>
      <patternFill patternType="solid">
        <fgColor rgb="FFB58FF3"/>
        <bgColor indexed="64"/>
      </patternFill>
    </fill>
    <fill>
      <patternFill patternType="solid">
        <fgColor rgb="FFE4CDE5"/>
        <bgColor indexed="64"/>
      </patternFill>
    </fill>
    <fill>
      <patternFill patternType="solid">
        <fgColor rgb="FFFFFFFF"/>
        <bgColor auto="1"/>
      </patternFill>
    </fill>
  </fills>
  <borders count="55">
    <border>
      <left/>
      <right/>
      <top/>
      <bottom/>
      <diagonal/>
    </border>
    <border>
      <left style="thin">
        <color theme="1" tint="0.34998626667073579"/>
      </left>
      <right/>
      <top style="thin">
        <color theme="1" tint="0.34998626667073579"/>
      </top>
      <bottom style="thin">
        <color theme="1" tint="0.34998626667073579"/>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top style="thin">
        <color theme="0" tint="-0.24994659260841701"/>
      </top>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auto="1"/>
      </left>
      <right style="thin">
        <color auto="1"/>
      </right>
      <top style="thin">
        <color auto="1"/>
      </top>
      <bottom style="thin">
        <color auto="1"/>
      </bottom>
      <diagonal/>
    </border>
    <border>
      <left style="thin">
        <color theme="0" tint="-0.24994659260841701"/>
      </left>
      <right/>
      <top/>
      <bottom style="thin">
        <color theme="0" tint="-0.24994659260841701"/>
      </bottom>
      <diagonal/>
    </border>
    <border>
      <left/>
      <right/>
      <top/>
      <bottom style="thin">
        <color theme="2" tint="-0.24994659260841701"/>
      </bottom>
      <diagonal/>
    </border>
    <border>
      <left style="thin">
        <color theme="0" tint="-0.14993743705557422"/>
      </left>
      <right/>
      <top style="thin">
        <color theme="0" tint="-0.14993743705557422"/>
      </top>
      <bottom/>
      <diagonal/>
    </border>
    <border>
      <left style="thin">
        <color theme="0" tint="-0.34998626667073579"/>
      </left>
      <right/>
      <top/>
      <bottom style="thin">
        <color theme="0" tint="-0.34998626667073579"/>
      </bottom>
      <diagonal/>
    </border>
    <border>
      <left/>
      <right/>
      <top style="thin">
        <color theme="0" tint="-0.34998626667073579"/>
      </top>
      <bottom/>
      <diagonal/>
    </border>
    <border>
      <left style="thin">
        <color theme="0" tint="-0.14999847407452621"/>
      </left>
      <right/>
      <top style="thin">
        <color theme="0" tint="-0.14999847407452621"/>
      </top>
      <bottom style="thin">
        <color theme="0" tint="-0.14999847407452621"/>
      </bottom>
      <diagonal/>
    </border>
    <border>
      <left/>
      <right style="thin">
        <color theme="0" tint="-0.34998626667073579"/>
      </right>
      <top style="thin">
        <color theme="0" tint="-0.34998626667073579"/>
      </top>
      <bottom/>
      <diagonal/>
    </border>
    <border>
      <left/>
      <right/>
      <top style="thin">
        <color theme="0" tint="-0.34998626667073579"/>
      </top>
      <bottom style="thin">
        <color rgb="FFA16B35"/>
      </bottom>
      <diagonal/>
    </border>
    <border>
      <left style="medium">
        <color rgb="FF7E542A"/>
      </left>
      <right style="medium">
        <color rgb="FF7E542A"/>
      </right>
      <top style="medium">
        <color rgb="FF7E542A"/>
      </top>
      <bottom style="medium">
        <color rgb="FF7E542A"/>
      </bottom>
      <diagonal/>
    </border>
    <border>
      <left style="thin">
        <color theme="0" tint="-0.34998626667073579"/>
      </left>
      <right/>
      <top/>
      <bottom/>
      <diagonal/>
    </border>
    <border>
      <left style="thin">
        <color theme="0" tint="-0.34998626667073579"/>
      </left>
      <right style="thin">
        <color theme="0" tint="-0.249977111117893"/>
      </right>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24994659260841701"/>
      </left>
      <right/>
      <top style="thin">
        <color theme="0" tint="-0.24994659260841701"/>
      </top>
      <bottom style="thin">
        <color theme="1" tint="0.499984740745262"/>
      </bottom>
      <diagonal/>
    </border>
    <border>
      <left style="thin">
        <color theme="0" tint="-0.34998626667073579"/>
      </left>
      <right style="thin">
        <color theme="0" tint="-0.34998626667073579"/>
      </right>
      <top/>
      <bottom style="thin">
        <color theme="0" tint="-0.499984740745262"/>
      </bottom>
      <diagonal/>
    </border>
    <border>
      <left style="thin">
        <color theme="0" tint="-0.24994659260841701"/>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top style="thin">
        <color theme="0" tint="-0.24994659260841701"/>
      </top>
      <bottom style="thin">
        <color theme="1" tint="0.499984740745262"/>
      </bottom>
      <diagonal/>
    </border>
    <border>
      <left style="thin">
        <color theme="0" tint="-0.24994659260841701"/>
      </left>
      <right style="thin">
        <color theme="0" tint="-0.34998626667073579"/>
      </right>
      <top/>
      <bottom/>
      <diagonal/>
    </border>
    <border>
      <left style="thin">
        <color theme="0" tint="-0.249977111117893"/>
      </left>
      <right style="thin">
        <color theme="0" tint="-0.249977111117893"/>
      </right>
      <top style="thin">
        <color theme="0" tint="-0.24994659260841701"/>
      </top>
      <bottom style="thin">
        <color theme="0" tint="-0.34998626667073579"/>
      </bottom>
      <diagonal/>
    </border>
    <border>
      <left/>
      <right/>
      <top style="thin">
        <color theme="1" tint="0.499984740745262"/>
      </top>
      <bottom/>
      <diagonal/>
    </border>
    <border>
      <left style="medium">
        <color theme="0" tint="-0.34998626667073579"/>
      </left>
      <right style="medium">
        <color rgb="FF09597D"/>
      </right>
      <top style="medium">
        <color rgb="FF09597D"/>
      </top>
      <bottom style="medium">
        <color rgb="FF09597D"/>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4659260841701"/>
      </bottom>
      <diagonal/>
    </border>
    <border>
      <left/>
      <right style="thin">
        <color theme="0" tint="-0.34998626667073579"/>
      </right>
      <top style="thin">
        <color theme="0" tint="-0.34998626667073579"/>
      </top>
      <bottom style="thin">
        <color theme="0" tint="-0.24994659260841701"/>
      </bottom>
      <diagonal/>
    </border>
    <border>
      <left style="thin">
        <color theme="0" tint="-0.24994659260841701"/>
      </left>
      <right style="thin">
        <color theme="0" tint="-0.34998626667073579"/>
      </right>
      <top style="thin">
        <color theme="0" tint="-0.24994659260841701"/>
      </top>
      <bottom style="thin">
        <color theme="0" tint="-0.24994659260841701"/>
      </bottom>
      <diagonal/>
    </border>
    <border>
      <left/>
      <right style="thin">
        <color theme="0" tint="-0.34998626667073579"/>
      </right>
      <top style="thin">
        <color theme="0" tint="-0.24994659260841701"/>
      </top>
      <bottom style="thin">
        <color theme="0" tint="-0.24994659260841701"/>
      </bottom>
      <diagonal/>
    </border>
    <border>
      <left/>
      <right style="thin">
        <color theme="0" tint="-0.34998626667073579"/>
      </right>
      <top style="thin">
        <color theme="0" tint="-0.24994659260841701"/>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34998626667073579"/>
      </right>
      <top style="thin">
        <color theme="0" tint="-0.24994659260841701"/>
      </top>
      <bottom/>
      <diagonal/>
    </border>
    <border>
      <left/>
      <right style="medium">
        <color theme="0" tint="-0.34998626667073579"/>
      </right>
      <top style="medium">
        <color rgb="FF09597D"/>
      </top>
      <bottom style="medium">
        <color rgb="FF09597D"/>
      </bottom>
      <diagonal/>
    </border>
    <border>
      <left style="medium">
        <color theme="0" tint="-0.34998626667073579"/>
      </left>
      <right/>
      <top style="medium">
        <color rgb="FF09597D"/>
      </top>
      <bottom style="medium">
        <color rgb="FF09597D"/>
      </bottom>
      <diagonal/>
    </border>
    <border>
      <left/>
      <right style="thin">
        <color theme="0" tint="-0.24994659260841701"/>
      </right>
      <top style="thin">
        <color theme="0" tint="-0.24994659260841701"/>
      </top>
      <bottom/>
      <diagonal/>
    </border>
    <border>
      <left style="thin">
        <color rgb="FFE4CDE5"/>
      </left>
      <right style="thin">
        <color rgb="FFE4CDE5"/>
      </right>
      <top style="thin">
        <color rgb="FFE4CDE5"/>
      </top>
      <bottom style="thin">
        <color rgb="FFE4CDE5"/>
      </bottom>
      <diagonal/>
    </border>
  </borders>
  <cellStyleXfs count="47">
    <xf numFmtId="0" fontId="0" fillId="0" borderId="0">
      <alignment vertical="center"/>
    </xf>
    <xf numFmtId="0" fontId="24" fillId="10" borderId="0"/>
    <xf numFmtId="0" fontId="12" fillId="8" borderId="3">
      <alignment horizontal="left" vertical="center" wrapText="1"/>
    </xf>
    <xf numFmtId="0" fontId="25" fillId="9" borderId="16">
      <alignment vertical="center"/>
    </xf>
    <xf numFmtId="0" fontId="11" fillId="0" borderId="1" applyBorder="0">
      <alignment horizontal="left" vertical="center"/>
    </xf>
    <xf numFmtId="0" fontId="63" fillId="0" borderId="0" applyNumberFormat="0" applyFill="0" applyBorder="0" applyAlignment="0" applyProtection="0">
      <alignment vertical="center"/>
    </xf>
    <xf numFmtId="0" fontId="4" fillId="3" borderId="2">
      <alignment horizontal="center" vertical="center"/>
    </xf>
    <xf numFmtId="0" fontId="3" fillId="0" borderId="3">
      <alignment horizontal="left" vertical="center" wrapText="1" indent="1"/>
      <protection locked="0"/>
    </xf>
    <xf numFmtId="0" fontId="18" fillId="0" borderId="0" applyNumberFormat="0" applyFill="0" applyBorder="0" applyAlignment="0" applyProtection="0"/>
    <xf numFmtId="0" fontId="9" fillId="6" borderId="0">
      <alignment vertical="top"/>
    </xf>
    <xf numFmtId="0" fontId="5" fillId="0" borderId="0" applyNumberFormat="0" applyFill="0" applyAlignment="0" applyProtection="0"/>
    <xf numFmtId="0" fontId="8" fillId="0" borderId="0" applyNumberFormat="0" applyFill="0" applyBorder="0" applyAlignment="0" applyProtection="0">
      <alignment vertical="center"/>
    </xf>
    <xf numFmtId="43" fontId="14" fillId="0" borderId="0" applyFont="0" applyFill="0" applyBorder="0" applyAlignment="0" applyProtection="0"/>
    <xf numFmtId="0" fontId="15" fillId="6" borderId="0"/>
    <xf numFmtId="0" fontId="17" fillId="0" borderId="27">
      <alignment horizontal="left" vertical="top" wrapText="1"/>
    </xf>
    <xf numFmtId="0" fontId="10" fillId="0" borderId="0">
      <alignment vertical="center"/>
    </xf>
    <xf numFmtId="0" fontId="9" fillId="0" borderId="4" applyBorder="0">
      <alignment horizontal="left" vertical="center" wrapText="1"/>
    </xf>
    <xf numFmtId="0" fontId="12" fillId="8" borderId="15">
      <alignment horizontal="left" wrapText="1"/>
    </xf>
    <xf numFmtId="0" fontId="12" fillId="8" borderId="18">
      <alignment horizontal="left" vertical="center" wrapText="1"/>
    </xf>
    <xf numFmtId="0" fontId="16" fillId="0" borderId="0">
      <alignment horizontal="left" vertical="center" wrapText="1"/>
    </xf>
    <xf numFmtId="0" fontId="22" fillId="9" borderId="23">
      <alignment vertical="center"/>
    </xf>
    <xf numFmtId="0" fontId="21" fillId="9" borderId="29">
      <alignment vertical="center"/>
    </xf>
    <xf numFmtId="0" fontId="7" fillId="7" borderId="0">
      <alignment horizontal="left" indent="5"/>
    </xf>
    <xf numFmtId="0" fontId="20" fillId="9" borderId="3">
      <alignment horizontal="center" vertical="center" wrapText="1"/>
      <protection locked="0"/>
    </xf>
    <xf numFmtId="0" fontId="20" fillId="9" borderId="3">
      <alignment horizontal="left" vertical="center" wrapText="1" indent="1"/>
      <protection locked="0"/>
    </xf>
    <xf numFmtId="0" fontId="23" fillId="0" borderId="28">
      <alignment horizontal="left" vertical="center" wrapText="1" indent="1"/>
      <protection locked="0"/>
    </xf>
    <xf numFmtId="0" fontId="13" fillId="7" borderId="22" applyBorder="0" applyAlignment="0">
      <alignment horizontal="left" vertical="center" wrapText="1"/>
    </xf>
    <xf numFmtId="0" fontId="26" fillId="0" borderId="25" applyBorder="0" applyProtection="0">
      <alignment horizontal="left" vertical="center" indent="2"/>
    </xf>
    <xf numFmtId="0" fontId="13" fillId="7" borderId="31">
      <alignment horizontal="left" vertical="center" wrapText="1"/>
    </xf>
    <xf numFmtId="0" fontId="20" fillId="9" borderId="3" applyAlignment="0">
      <alignment horizontal="left" vertical="center" wrapText="1"/>
    </xf>
    <xf numFmtId="0" fontId="20" fillId="9" borderId="3">
      <alignment horizontal="center" vertical="center" wrapText="1"/>
    </xf>
    <xf numFmtId="0" fontId="6" fillId="11" borderId="0"/>
    <xf numFmtId="0" fontId="10" fillId="0" borderId="0">
      <alignment horizontal="left" vertical="center" indent="5"/>
    </xf>
    <xf numFmtId="0" fontId="27" fillId="2" borderId="7">
      <alignment horizontal="left" vertical="center" indent="5"/>
    </xf>
    <xf numFmtId="0" fontId="19" fillId="0" borderId="0">
      <alignment horizontal="left" vertical="center" indent="5"/>
    </xf>
    <xf numFmtId="0" fontId="28" fillId="2" borderId="3">
      <alignment vertical="center"/>
    </xf>
    <xf numFmtId="0" fontId="25" fillId="0" borderId="0">
      <alignment horizontal="left" vertical="center" wrapText="1" indent="5"/>
    </xf>
    <xf numFmtId="0" fontId="28" fillId="2" borderId="33">
      <alignment vertical="center"/>
    </xf>
    <xf numFmtId="0" fontId="12" fillId="8" borderId="17">
      <alignment horizontal="left" wrapText="1"/>
    </xf>
    <xf numFmtId="0" fontId="9" fillId="6" borderId="0">
      <alignment vertical="center"/>
    </xf>
    <xf numFmtId="0" fontId="2" fillId="0" borderId="0"/>
    <xf numFmtId="0" fontId="29" fillId="12" borderId="19"/>
    <xf numFmtId="0" fontId="29" fillId="13" borderId="19">
      <alignment horizontal="left" vertical="center"/>
    </xf>
    <xf numFmtId="0" fontId="1" fillId="0" borderId="0"/>
    <xf numFmtId="0" fontId="6" fillId="11" borderId="0"/>
    <xf numFmtId="0" fontId="1" fillId="0" borderId="0"/>
    <xf numFmtId="44" fontId="9" fillId="0" borderId="0" applyFont="0" applyFill="0" applyBorder="0" applyAlignment="0" applyProtection="0"/>
  </cellStyleXfs>
  <cellXfs count="263">
    <xf numFmtId="0" fontId="0" fillId="0" borderId="0" xfId="0">
      <alignment vertical="center"/>
    </xf>
    <xf numFmtId="0" fontId="30" fillId="5" borderId="0" xfId="0" applyFont="1" applyFill="1" applyProtection="1">
      <alignment vertical="center"/>
    </xf>
    <xf numFmtId="0" fontId="30" fillId="5" borderId="0" xfId="0" applyFont="1" applyFill="1" applyAlignment="1" applyProtection="1">
      <alignment vertical="top"/>
    </xf>
    <xf numFmtId="0" fontId="31" fillId="5" borderId="0" xfId="15" applyFont="1" applyFill="1">
      <alignment vertical="center"/>
    </xf>
    <xf numFmtId="0" fontId="30" fillId="5" borderId="0" xfId="0" applyFont="1" applyFill="1">
      <alignment vertical="center"/>
    </xf>
    <xf numFmtId="0" fontId="31" fillId="5" borderId="0" xfId="15" applyFont="1" applyFill="1" applyAlignment="1"/>
    <xf numFmtId="0" fontId="31" fillId="5" borderId="0" xfId="15" applyFont="1" applyFill="1" applyAlignment="1">
      <alignment vertical="top"/>
    </xf>
    <xf numFmtId="0" fontId="34" fillId="4" borderId="0" xfId="0" applyFont="1" applyFill="1">
      <alignment vertical="center"/>
    </xf>
    <xf numFmtId="0" fontId="0" fillId="5" borderId="0" xfId="0" applyFont="1" applyFill="1">
      <alignment vertical="center"/>
    </xf>
    <xf numFmtId="0" fontId="38" fillId="0" borderId="0" xfId="5" applyFont="1" applyFill="1" applyBorder="1" applyAlignment="1" applyProtection="1">
      <alignment horizontal="center" vertical="center" wrapText="1"/>
    </xf>
    <xf numFmtId="0" fontId="10" fillId="0" borderId="0" xfId="0" applyFont="1" applyFill="1" applyBorder="1" applyProtection="1">
      <alignment vertical="center"/>
    </xf>
    <xf numFmtId="0" fontId="10" fillId="0" borderId="0" xfId="0" applyFont="1" applyProtection="1">
      <alignment vertical="center"/>
    </xf>
    <xf numFmtId="0" fontId="10" fillId="0" borderId="0" xfId="0" applyFont="1" applyFill="1" applyBorder="1" applyAlignment="1" applyProtection="1">
      <alignment horizontal="center" vertical="center"/>
    </xf>
    <xf numFmtId="0" fontId="42" fillId="9" borderId="16" xfId="3" applyFont="1">
      <alignment vertical="center"/>
    </xf>
    <xf numFmtId="0" fontId="57" fillId="9" borderId="24" xfId="0" applyFont="1" applyFill="1" applyBorder="1" applyAlignment="1" applyProtection="1">
      <alignment vertical="center" wrapText="1"/>
    </xf>
    <xf numFmtId="0" fontId="57" fillId="9" borderId="26" xfId="0" applyFont="1" applyFill="1" applyBorder="1" applyAlignment="1" applyProtection="1">
      <alignment vertical="center" wrapText="1"/>
    </xf>
    <xf numFmtId="0" fontId="10" fillId="4" borderId="0" xfId="0" applyFont="1" applyFill="1" applyBorder="1" applyProtection="1">
      <alignment vertical="center"/>
    </xf>
    <xf numFmtId="0" fontId="10" fillId="4" borderId="0" xfId="0" applyFont="1" applyFill="1" applyProtection="1">
      <alignment vertical="center"/>
    </xf>
    <xf numFmtId="0" fontId="10" fillId="0" borderId="0" xfId="0" applyFont="1" applyFill="1" applyBorder="1" applyAlignment="1" applyProtection="1">
      <alignment vertical="top"/>
    </xf>
    <xf numFmtId="0" fontId="41" fillId="0" borderId="0" xfId="0" applyFont="1" applyFill="1" applyBorder="1" applyAlignment="1" applyProtection="1">
      <alignment vertical="top"/>
    </xf>
    <xf numFmtId="0" fontId="10" fillId="5" borderId="0" xfId="0" applyFont="1" applyFill="1" applyProtection="1">
      <alignment vertical="center"/>
    </xf>
    <xf numFmtId="0" fontId="10" fillId="5" borderId="0" xfId="0" applyFont="1" applyFill="1" applyAlignment="1" applyProtection="1">
      <alignment horizontal="center" vertical="center"/>
    </xf>
    <xf numFmtId="0" fontId="10" fillId="0" borderId="12" xfId="15" applyFont="1" applyFill="1" applyBorder="1">
      <alignment vertical="center"/>
    </xf>
    <xf numFmtId="0" fontId="10" fillId="0" borderId="0" xfId="15" applyFont="1" applyBorder="1">
      <alignment vertical="center"/>
    </xf>
    <xf numFmtId="0" fontId="10" fillId="0" borderId="0" xfId="15" applyFont="1" applyFill="1" applyBorder="1">
      <alignment vertical="center"/>
    </xf>
    <xf numFmtId="0" fontId="10" fillId="0" borderId="20" xfId="15" applyFont="1" applyFill="1" applyBorder="1" applyAlignment="1">
      <alignment vertical="top"/>
    </xf>
    <xf numFmtId="0" fontId="10" fillId="5" borderId="0" xfId="15" applyFont="1" applyFill="1">
      <alignment vertical="center"/>
    </xf>
    <xf numFmtId="0" fontId="0" fillId="4" borderId="11" xfId="0" applyFont="1" applyFill="1" applyBorder="1">
      <alignment vertical="center"/>
    </xf>
    <xf numFmtId="0" fontId="0" fillId="4" borderId="0" xfId="0" applyFont="1" applyFill="1">
      <alignment vertical="center"/>
    </xf>
    <xf numFmtId="0" fontId="0" fillId="4" borderId="0" xfId="0" applyFont="1" applyFill="1" applyBorder="1" applyAlignment="1">
      <alignment vertical="center"/>
    </xf>
    <xf numFmtId="0" fontId="0" fillId="4" borderId="11" xfId="0" applyFont="1" applyFill="1" applyBorder="1" applyAlignment="1">
      <alignment vertical="center"/>
    </xf>
    <xf numFmtId="0" fontId="39" fillId="14" borderId="41" xfId="35" applyFont="1" applyFill="1" applyBorder="1" applyAlignment="1">
      <alignment horizontal="left" vertical="center" wrapText="1"/>
    </xf>
    <xf numFmtId="0" fontId="39" fillId="14" borderId="42" xfId="35" applyFont="1" applyFill="1" applyBorder="1" applyAlignment="1">
      <alignment horizontal="left" vertical="center" wrapText="1"/>
    </xf>
    <xf numFmtId="0" fontId="39" fillId="14" borderId="43" xfId="35" applyFont="1" applyFill="1" applyBorder="1" applyAlignment="1">
      <alignment horizontal="left" vertical="center" wrapText="1"/>
    </xf>
    <xf numFmtId="0" fontId="0" fillId="4" borderId="0" xfId="0" applyFont="1" applyFill="1" applyAlignment="1">
      <alignment horizontal="left"/>
    </xf>
    <xf numFmtId="0" fontId="0" fillId="4" borderId="11" xfId="0" applyFont="1" applyFill="1" applyBorder="1" applyAlignment="1">
      <alignment horizontal="left"/>
    </xf>
    <xf numFmtId="0" fontId="30" fillId="5" borderId="0" xfId="0" applyFont="1" applyFill="1" applyAlignment="1">
      <alignment horizontal="left"/>
    </xf>
    <xf numFmtId="0" fontId="25" fillId="2" borderId="46" xfId="0" applyFont="1" applyFill="1" applyBorder="1" applyAlignment="1">
      <alignment horizontal="left" vertical="center"/>
    </xf>
    <xf numFmtId="0" fontId="20" fillId="2" borderId="10" xfId="0" applyFont="1" applyFill="1" applyBorder="1" applyAlignment="1">
      <alignment horizontal="left" vertical="center" wrapText="1"/>
    </xf>
    <xf numFmtId="0" fontId="25" fillId="0" borderId="46" xfId="0" applyFont="1" applyBorder="1" applyAlignment="1">
      <alignment horizontal="left" vertical="center"/>
    </xf>
    <xf numFmtId="0" fontId="20" fillId="4" borderId="10" xfId="0" applyFont="1" applyFill="1" applyBorder="1" applyAlignment="1">
      <alignment horizontal="left" vertical="center" wrapText="1"/>
    </xf>
    <xf numFmtId="0" fontId="41" fillId="0" borderId="0" xfId="0" applyFont="1" applyFill="1" applyBorder="1" applyAlignment="1" applyProtection="1">
      <alignment horizontal="centerContinuous" vertical="top"/>
    </xf>
    <xf numFmtId="0" fontId="41" fillId="0" borderId="14" xfId="15" applyFont="1" applyFill="1" applyBorder="1" applyAlignment="1">
      <alignment horizontal="centerContinuous" vertical="top"/>
    </xf>
    <xf numFmtId="0" fontId="0" fillId="0" borderId="0" xfId="32" applyFont="1" applyAlignment="1">
      <alignment horizontal="left" vertical="center" indent="3"/>
    </xf>
    <xf numFmtId="0" fontId="21" fillId="0" borderId="0" xfId="36" applyFont="1" applyAlignment="1">
      <alignment horizontal="left" vertical="center" indent="3"/>
    </xf>
    <xf numFmtId="0" fontId="65" fillId="0" borderId="0" xfId="0" applyFont="1" applyFill="1" applyBorder="1" applyAlignment="1" applyProtection="1">
      <alignment horizontal="centerContinuous" vertical="top"/>
    </xf>
    <xf numFmtId="0" fontId="65" fillId="0" borderId="14" xfId="15" applyFont="1" applyFill="1" applyBorder="1" applyAlignment="1">
      <alignment horizontal="centerContinuous" vertical="top"/>
    </xf>
    <xf numFmtId="0" fontId="46" fillId="9" borderId="36" xfId="33" applyFont="1" applyFill="1" applyBorder="1" applyAlignment="1">
      <alignment horizontal="left" vertical="center" indent="3"/>
    </xf>
    <xf numFmtId="0" fontId="64" fillId="0" borderId="0" xfId="32" applyFont="1" applyAlignment="1">
      <alignment horizontal="left" vertical="center" indent="4"/>
    </xf>
    <xf numFmtId="0" fontId="38" fillId="9" borderId="0" xfId="5" applyFont="1" applyFill="1" applyBorder="1" applyAlignment="1" applyProtection="1">
      <alignment horizontal="left" indent="3"/>
    </xf>
    <xf numFmtId="0" fontId="11" fillId="9" borderId="0" xfId="4" applyFont="1" applyFill="1" applyBorder="1" applyProtection="1">
      <alignment horizontal="left" vertical="center"/>
    </xf>
    <xf numFmtId="0" fontId="0" fillId="9" borderId="0" xfId="0" applyFont="1" applyFill="1" applyBorder="1" applyAlignment="1" applyProtection="1">
      <alignment vertical="center"/>
    </xf>
    <xf numFmtId="0" fontId="0" fillId="9" borderId="0" xfId="0" applyFont="1" applyFill="1" applyBorder="1" applyProtection="1">
      <alignment vertical="center"/>
    </xf>
    <xf numFmtId="0" fontId="0" fillId="9" borderId="0" xfId="0" applyFont="1" applyFill="1" applyBorder="1" applyAlignment="1" applyProtection="1">
      <alignment vertical="top"/>
    </xf>
    <xf numFmtId="0" fontId="0" fillId="9" borderId="0" xfId="9" applyFont="1" applyFill="1" applyAlignment="1">
      <alignment horizontal="left" vertical="center" indent="1"/>
    </xf>
    <xf numFmtId="0" fontId="21" fillId="9" borderId="0" xfId="15" applyFont="1" applyFill="1" applyBorder="1" applyAlignment="1">
      <alignment horizontal="left" vertical="center" indent="3"/>
    </xf>
    <xf numFmtId="0" fontId="21" fillId="9" borderId="0" xfId="15" applyFont="1" applyFill="1" applyBorder="1" applyAlignment="1">
      <alignment horizontal="left" vertical="top" indent="3"/>
    </xf>
    <xf numFmtId="0" fontId="0" fillId="9" borderId="0" xfId="15" applyFont="1" applyFill="1" applyBorder="1" applyAlignment="1">
      <alignment horizontal="left" vertical="top" indent="3"/>
    </xf>
    <xf numFmtId="0" fontId="0" fillId="9" borderId="11" xfId="0" applyFont="1" applyFill="1" applyBorder="1">
      <alignment vertical="center"/>
    </xf>
    <xf numFmtId="0" fontId="21" fillId="9" borderId="0" xfId="0" applyFont="1" applyFill="1" applyBorder="1" applyAlignment="1">
      <alignment horizontal="left" vertical="center" indent="3"/>
    </xf>
    <xf numFmtId="0" fontId="0" fillId="9" borderId="0" xfId="0" applyFont="1" applyFill="1" applyBorder="1" applyAlignment="1">
      <alignment vertical="center"/>
    </xf>
    <xf numFmtId="0" fontId="51" fillId="9" borderId="0" xfId="5" applyFont="1" applyFill="1" applyBorder="1" applyAlignment="1" applyProtection="1">
      <alignment horizontal="left" indent="3"/>
    </xf>
    <xf numFmtId="0" fontId="68" fillId="0" borderId="0" xfId="32" applyFont="1" applyAlignment="1">
      <alignment horizontal="left" vertical="center" indent="4"/>
    </xf>
    <xf numFmtId="0" fontId="37" fillId="4" borderId="0" xfId="8" applyFont="1" applyFill="1" applyAlignment="1">
      <alignment horizontal="left" vertical="top" wrapText="1" indent="3"/>
    </xf>
    <xf numFmtId="0" fontId="37" fillId="4" borderId="0" xfId="8" applyFont="1" applyFill="1" applyAlignment="1">
      <alignment horizontal="left" vertical="center" wrapText="1" indent="3"/>
    </xf>
    <xf numFmtId="0" fontId="35" fillId="9" borderId="0" xfId="0" applyFont="1" applyFill="1" applyAlignment="1">
      <alignment horizontal="left" vertical="center" wrapText="1" indent="3"/>
    </xf>
    <xf numFmtId="0" fontId="30" fillId="5" borderId="0" xfId="0" applyFont="1" applyFill="1" applyAlignment="1">
      <alignment vertical="top"/>
    </xf>
    <xf numFmtId="0" fontId="35" fillId="9" borderId="0" xfId="0" applyFont="1" applyFill="1" applyAlignment="1">
      <alignment horizontal="left" wrapText="1" indent="3"/>
    </xf>
    <xf numFmtId="0" fontId="30" fillId="5" borderId="0" xfId="0" applyFont="1" applyFill="1" applyAlignment="1">
      <alignment horizontal="left" indent="3"/>
    </xf>
    <xf numFmtId="0" fontId="25" fillId="2" borderId="7" xfId="0" applyFont="1" applyFill="1" applyBorder="1">
      <alignment vertical="center"/>
    </xf>
    <xf numFmtId="0" fontId="20" fillId="2" borderId="7" xfId="0" applyFont="1" applyFill="1" applyBorder="1" applyAlignment="1">
      <alignment vertical="center" wrapText="1"/>
    </xf>
    <xf numFmtId="0" fontId="25" fillId="0" borderId="7" xfId="0" applyFont="1" applyBorder="1">
      <alignment vertical="center"/>
    </xf>
    <xf numFmtId="0" fontId="20" fillId="4" borderId="7" xfId="0" applyFont="1" applyFill="1" applyBorder="1" applyAlignment="1">
      <alignment vertical="center" wrapText="1"/>
    </xf>
    <xf numFmtId="0" fontId="20" fillId="9" borderId="3" xfId="29" applyAlignment="1">
      <alignment horizontal="left" vertical="center" wrapText="1"/>
    </xf>
    <xf numFmtId="0" fontId="7" fillId="15" borderId="0" xfId="0" applyFont="1" applyFill="1" applyAlignment="1">
      <alignment horizontal="left" indent="3"/>
    </xf>
    <xf numFmtId="0" fontId="69" fillId="16" borderId="0" xfId="1" applyFont="1" applyFill="1" applyAlignment="1">
      <alignment horizontal="left" vertical="center" indent="3"/>
    </xf>
    <xf numFmtId="0" fontId="71" fillId="9" borderId="0" xfId="0" applyFont="1" applyFill="1" applyAlignment="1">
      <alignment horizontal="left" indent="3"/>
    </xf>
    <xf numFmtId="0" fontId="71" fillId="0" borderId="0" xfId="0" applyFont="1" applyAlignment="1">
      <alignment horizontal="left" indent="3"/>
    </xf>
    <xf numFmtId="0" fontId="63" fillId="4" borderId="0" xfId="5" applyFill="1" applyAlignment="1">
      <alignment horizontal="left" indent="3"/>
    </xf>
    <xf numFmtId="0" fontId="0" fillId="5" borderId="0" xfId="0" applyFill="1">
      <alignment vertical="center"/>
    </xf>
    <xf numFmtId="0" fontId="33" fillId="15" borderId="0" xfId="0" applyFont="1" applyFill="1" applyAlignment="1"/>
    <xf numFmtId="0" fontId="69" fillId="15" borderId="0" xfId="44" applyFont="1" applyFill="1" applyAlignment="1">
      <alignment horizontal="left" indent="3"/>
    </xf>
    <xf numFmtId="0" fontId="24" fillId="15" borderId="0" xfId="44" applyFont="1" applyFill="1"/>
    <xf numFmtId="0" fontId="6" fillId="15" borderId="0" xfId="44" applyFill="1"/>
    <xf numFmtId="0" fontId="10" fillId="9" borderId="0" xfId="32" applyFill="1">
      <alignment horizontal="left" vertical="center" indent="5"/>
    </xf>
    <xf numFmtId="0" fontId="34" fillId="9" borderId="11" xfId="0" applyFont="1" applyFill="1" applyBorder="1">
      <alignment vertical="center"/>
    </xf>
    <xf numFmtId="0" fontId="34" fillId="0" borderId="11" xfId="0" applyFont="1" applyBorder="1">
      <alignment vertical="center"/>
    </xf>
    <xf numFmtId="0" fontId="10" fillId="0" borderId="0" xfId="32" applyAlignment="1">
      <alignment vertical="center" wrapText="1"/>
    </xf>
    <xf numFmtId="0" fontId="10" fillId="0" borderId="0" xfId="32" applyAlignment="1">
      <alignment horizontal="left" vertical="center" wrapText="1" indent="5"/>
    </xf>
    <xf numFmtId="14" fontId="34" fillId="9" borderId="41" xfId="0" applyNumberFormat="1" applyFont="1" applyFill="1" applyBorder="1" applyAlignment="1">
      <alignment horizontal="left" vertical="top" wrapText="1"/>
    </xf>
    <xf numFmtId="0" fontId="34" fillId="9" borderId="42" xfId="0" applyFont="1" applyFill="1" applyBorder="1" applyAlignment="1">
      <alignment vertical="top" wrapText="1"/>
    </xf>
    <xf numFmtId="0" fontId="34" fillId="9" borderId="43" xfId="0" applyFont="1" applyFill="1" applyBorder="1" applyAlignment="1">
      <alignment vertical="top" wrapText="1"/>
    </xf>
    <xf numFmtId="0" fontId="34" fillId="0" borderId="42" xfId="0" applyFont="1" applyBorder="1" applyAlignment="1">
      <alignment vertical="top" wrapText="1"/>
    </xf>
    <xf numFmtId="0" fontId="10" fillId="0" borderId="0" xfId="32">
      <alignment horizontal="left" vertical="center" indent="5"/>
    </xf>
    <xf numFmtId="14" fontId="34" fillId="0" borderId="41" xfId="0" applyNumberFormat="1" applyFont="1" applyBorder="1" applyAlignment="1">
      <alignment horizontal="left" vertical="top" wrapText="1"/>
    </xf>
    <xf numFmtId="0" fontId="34" fillId="0" borderId="43" xfId="0" applyFont="1" applyBorder="1" applyAlignment="1">
      <alignment vertical="top" wrapText="1"/>
    </xf>
    <xf numFmtId="0" fontId="34" fillId="0" borderId="12" xfId="0" applyFont="1" applyBorder="1">
      <alignment vertical="center"/>
    </xf>
    <xf numFmtId="0" fontId="44" fillId="0" borderId="0" xfId="37" applyFont="1" applyFill="1" applyBorder="1" applyAlignment="1">
      <alignment horizontal="left" vertical="top" wrapText="1" indent="1"/>
    </xf>
    <xf numFmtId="0" fontId="34" fillId="5" borderId="0" xfId="0" applyFont="1" applyFill="1">
      <alignment vertical="center"/>
    </xf>
    <xf numFmtId="0" fontId="10" fillId="0" borderId="0" xfId="32" applyAlignment="1">
      <alignment horizontal="left" vertical="center" wrapText="1" indent="3"/>
    </xf>
    <xf numFmtId="0" fontId="72" fillId="9" borderId="32" xfId="33" applyFont="1" applyFill="1" applyBorder="1" applyAlignment="1">
      <alignment horizontal="left" vertical="center" indent="3"/>
    </xf>
    <xf numFmtId="0" fontId="73" fillId="9" borderId="36" xfId="33" applyFont="1" applyFill="1" applyBorder="1" applyAlignment="1">
      <alignment horizontal="left" vertical="center" indent="3"/>
    </xf>
    <xf numFmtId="0" fontId="74" fillId="9" borderId="36" xfId="33" applyFont="1" applyFill="1" applyBorder="1" applyAlignment="1">
      <alignment horizontal="left" vertical="center" indent="3"/>
    </xf>
    <xf numFmtId="0" fontId="75" fillId="9" borderId="32" xfId="33" applyFont="1" applyFill="1" applyBorder="1" applyAlignment="1">
      <alignment horizontal="left" vertical="center" indent="3"/>
    </xf>
    <xf numFmtId="0" fontId="34" fillId="0" borderId="0" xfId="0" applyFont="1" applyAlignment="1">
      <alignment vertical="center" wrapText="1"/>
    </xf>
    <xf numFmtId="0" fontId="10" fillId="0" borderId="0" xfId="32" applyAlignment="1">
      <alignment horizontal="left" vertical="center" indent="3"/>
    </xf>
    <xf numFmtId="0" fontId="34" fillId="0" borderId="0" xfId="0" applyFont="1" applyAlignment="1">
      <alignment horizontal="left" vertical="top" indent="3"/>
    </xf>
    <xf numFmtId="0" fontId="34" fillId="0" borderId="0" xfId="0" applyFont="1" applyAlignment="1">
      <alignment horizontal="left" vertical="top" indent="1"/>
    </xf>
    <xf numFmtId="0" fontId="10" fillId="0" borderId="39" xfId="32" applyBorder="1" applyAlignment="1">
      <alignment horizontal="left" vertical="center" indent="3"/>
    </xf>
    <xf numFmtId="0" fontId="70" fillId="0" borderId="0" xfId="32" applyFont="1" applyAlignment="1">
      <alignment horizontal="left" vertical="center" indent="3"/>
    </xf>
    <xf numFmtId="0" fontId="77" fillId="0" borderId="0" xfId="32" applyFont="1" applyAlignment="1">
      <alignment horizontal="left" vertical="center" indent="3"/>
    </xf>
    <xf numFmtId="0" fontId="69" fillId="15" borderId="0" xfId="44" applyFont="1" applyFill="1" applyAlignment="1">
      <alignment horizontal="left" vertical="center" indent="3"/>
    </xf>
    <xf numFmtId="0" fontId="22" fillId="4" borderId="0" xfId="44" applyFont="1" applyFill="1" applyAlignment="1">
      <alignment horizontal="left" vertical="top" indent="3"/>
    </xf>
    <xf numFmtId="0" fontId="6" fillId="4" borderId="0" xfId="44" applyFill="1" applyAlignment="1">
      <alignment vertical="top"/>
    </xf>
    <xf numFmtId="0" fontId="78" fillId="0" borderId="0" xfId="32" applyFont="1" applyAlignment="1">
      <alignment horizontal="left" vertical="center" indent="3"/>
    </xf>
    <xf numFmtId="0" fontId="10" fillId="0" borderId="0" xfId="32" applyAlignment="1">
      <alignment horizontal="left" vertical="center"/>
    </xf>
    <xf numFmtId="0" fontId="34" fillId="0" borderId="0" xfId="0" applyFont="1">
      <alignment vertical="center"/>
    </xf>
    <xf numFmtId="0" fontId="7" fillId="17" borderId="0" xfId="0" applyFont="1" applyFill="1" applyAlignment="1">
      <alignment horizontal="left" indent="3"/>
    </xf>
    <xf numFmtId="0" fontId="33" fillId="17" borderId="0" xfId="0" applyFont="1" applyFill="1" applyAlignment="1"/>
    <xf numFmtId="0" fontId="69" fillId="18" borderId="0" xfId="1" applyFont="1" applyFill="1" applyAlignment="1">
      <alignment horizontal="left" indent="3"/>
    </xf>
    <xf numFmtId="0" fontId="24" fillId="18" borderId="0" xfId="1" applyFill="1"/>
    <xf numFmtId="0" fontId="6" fillId="17" borderId="0" xfId="1" applyFont="1" applyFill="1"/>
    <xf numFmtId="0" fontId="78" fillId="9" borderId="0" xfId="0" applyFont="1" applyFill="1" applyAlignment="1">
      <alignment horizontal="left" indent="3"/>
    </xf>
    <xf numFmtId="0" fontId="47" fillId="9" borderId="0" xfId="0" applyFont="1" applyFill="1" applyAlignment="1"/>
    <xf numFmtId="0" fontId="47" fillId="9" borderId="11" xfId="0" applyFont="1" applyFill="1" applyBorder="1" applyAlignment="1"/>
    <xf numFmtId="0" fontId="30" fillId="5" borderId="0" xfId="0" applyFont="1" applyFill="1" applyAlignment="1"/>
    <xf numFmtId="0" fontId="49" fillId="9" borderId="0" xfId="0" applyFont="1" applyFill="1" applyAlignment="1">
      <alignment horizontal="right" vertical="center"/>
    </xf>
    <xf numFmtId="0" fontId="21" fillId="9" borderId="0" xfId="0" applyFont="1" applyFill="1" applyAlignment="1">
      <alignment horizontal="left" vertical="center" indent="1"/>
    </xf>
    <xf numFmtId="0" fontId="50" fillId="9" borderId="0" xfId="0" applyFont="1" applyFill="1" applyAlignment="1">
      <alignment horizontal="left" vertical="center" indent="1"/>
    </xf>
    <xf numFmtId="0" fontId="50" fillId="9" borderId="11" xfId="0" applyFont="1" applyFill="1" applyBorder="1">
      <alignment vertical="center"/>
    </xf>
    <xf numFmtId="0" fontId="32" fillId="5" borderId="0" xfId="0" applyFont="1" applyFill="1">
      <alignment vertical="center"/>
    </xf>
    <xf numFmtId="0" fontId="49" fillId="9" borderId="0" xfId="0" applyFont="1" applyFill="1" applyAlignment="1">
      <alignment horizontal="right" vertical="top"/>
    </xf>
    <xf numFmtId="0" fontId="21" fillId="9" borderId="0" xfId="0" applyFont="1" applyFill="1" applyAlignment="1">
      <alignment horizontal="left" vertical="top" indent="1"/>
    </xf>
    <xf numFmtId="0" fontId="50" fillId="9" borderId="0" xfId="0" applyFont="1" applyFill="1" applyAlignment="1">
      <alignment horizontal="left" vertical="top" indent="1"/>
    </xf>
    <xf numFmtId="0" fontId="50" fillId="9" borderId="11" xfId="0" applyFont="1" applyFill="1" applyBorder="1" applyAlignment="1">
      <alignment vertical="top"/>
    </xf>
    <xf numFmtId="0" fontId="79" fillId="0" borderId="21" xfId="0" applyFont="1" applyBorder="1">
      <alignment vertical="center"/>
    </xf>
    <xf numFmtId="0" fontId="53" fillId="0" borderId="21" xfId="0" applyFont="1" applyBorder="1">
      <alignment vertical="center"/>
    </xf>
    <xf numFmtId="0" fontId="54" fillId="19" borderId="4" xfId="2" applyFont="1" applyFill="1" applyBorder="1" applyAlignment="1">
      <alignment vertical="center" wrapText="1"/>
    </xf>
    <xf numFmtId="0" fontId="35" fillId="19" borderId="6" xfId="2" applyFont="1" applyFill="1" applyBorder="1" applyAlignment="1">
      <alignment vertical="center" wrapText="1"/>
    </xf>
    <xf numFmtId="0" fontId="35" fillId="19" borderId="5" xfId="2" applyFont="1" applyFill="1" applyBorder="1" applyAlignment="1">
      <alignment vertical="center" wrapText="1"/>
    </xf>
    <xf numFmtId="0" fontId="20" fillId="9" borderId="7" xfId="3" applyFont="1" applyBorder="1" applyAlignment="1">
      <alignment horizontal="left" vertical="center" wrapText="1"/>
    </xf>
    <xf numFmtId="0" fontId="20" fillId="9" borderId="8" xfId="37" applyFont="1" applyFill="1" applyBorder="1" applyAlignment="1">
      <alignment horizontal="left" vertical="center" wrapText="1"/>
    </xf>
    <xf numFmtId="0" fontId="34" fillId="0" borderId="37" xfId="0" applyFont="1" applyBorder="1">
      <alignment vertical="center"/>
    </xf>
    <xf numFmtId="0" fontId="20" fillId="9" borderId="38" xfId="37" applyFont="1" applyFill="1" applyBorder="1" applyAlignment="1">
      <alignment horizontal="left" vertical="center" wrapText="1"/>
    </xf>
    <xf numFmtId="0" fontId="80" fillId="19" borderId="4" xfId="2" applyFont="1" applyFill="1" applyBorder="1" applyAlignment="1">
      <alignment vertical="center"/>
    </xf>
    <xf numFmtId="0" fontId="81" fillId="19" borderId="6" xfId="2" applyFont="1" applyFill="1" applyBorder="1" applyAlignment="1">
      <alignment vertical="center"/>
    </xf>
    <xf numFmtId="0" fontId="81" fillId="19" borderId="5" xfId="2" applyFont="1" applyFill="1" applyBorder="1" applyAlignment="1">
      <alignment vertical="center"/>
    </xf>
    <xf numFmtId="0" fontId="11" fillId="9" borderId="49" xfId="3" applyFont="1" applyBorder="1" applyAlignment="1">
      <alignment horizontal="left" vertical="center" wrapText="1"/>
    </xf>
    <xf numFmtId="0" fontId="42" fillId="9" borderId="0" xfId="0" applyFont="1" applyFill="1" applyAlignment="1">
      <alignment horizontal="right"/>
    </xf>
    <xf numFmtId="0" fontId="42" fillId="9" borderId="0" xfId="0" applyFont="1" applyFill="1" applyAlignment="1">
      <alignment horizontal="right" vertical="center"/>
    </xf>
    <xf numFmtId="0" fontId="42" fillId="9" borderId="0" xfId="0" applyFont="1" applyFill="1" applyAlignment="1">
      <alignment horizontal="right" vertical="top"/>
    </xf>
    <xf numFmtId="0" fontId="42" fillId="9" borderId="0" xfId="0" applyFont="1" applyFill="1" applyAlignment="1">
      <alignment horizontal="left" vertical="top"/>
    </xf>
    <xf numFmtId="0" fontId="7" fillId="17" borderId="0" xfId="0" applyFont="1" applyFill="1" applyBorder="1" applyAlignment="1">
      <alignment horizontal="left" indent="3"/>
    </xf>
    <xf numFmtId="0" fontId="59" fillId="17" borderId="0" xfId="0" applyFont="1" applyFill="1" applyAlignment="1" applyProtection="1"/>
    <xf numFmtId="0" fontId="59" fillId="17" borderId="0" xfId="0" applyFont="1" applyFill="1" applyAlignment="1" applyProtection="1">
      <alignment horizontal="center"/>
    </xf>
    <xf numFmtId="0" fontId="69" fillId="18" borderId="0" xfId="1" applyFont="1" applyFill="1" applyAlignment="1" applyProtection="1">
      <alignment horizontal="left" vertical="center" indent="3"/>
    </xf>
    <xf numFmtId="0" fontId="24" fillId="18" borderId="0" xfId="1" applyFont="1" applyFill="1" applyAlignment="1" applyProtection="1">
      <alignment vertical="center" wrapText="1"/>
    </xf>
    <xf numFmtId="0" fontId="24" fillId="18" borderId="0" xfId="1" applyFont="1" applyFill="1" applyAlignment="1" applyProtection="1">
      <alignment horizontal="center"/>
    </xf>
    <xf numFmtId="0" fontId="24" fillId="18" borderId="0" xfId="1" applyFont="1" applyFill="1" applyAlignment="1" applyProtection="1">
      <alignment horizontal="left" indent="5"/>
    </xf>
    <xf numFmtId="0" fontId="24" fillId="18" borderId="0" xfId="1" applyFont="1" applyFill="1" applyAlignment="1" applyProtection="1">
      <alignment horizontal="left" wrapText="1" indent="5"/>
    </xf>
    <xf numFmtId="0" fontId="58" fillId="17" borderId="40" xfId="28" applyFont="1" applyFill="1" applyBorder="1">
      <alignment horizontal="left" vertical="center" wrapText="1"/>
    </xf>
    <xf numFmtId="0" fontId="54" fillId="20" borderId="16" xfId="2" applyFont="1" applyFill="1" applyBorder="1" applyAlignment="1" applyProtection="1">
      <alignment horizontal="left" wrapText="1"/>
    </xf>
    <xf numFmtId="0" fontId="54" fillId="20" borderId="15" xfId="2" applyFont="1" applyFill="1" applyBorder="1" applyAlignment="1" applyProtection="1">
      <alignment horizontal="left" wrapText="1"/>
    </xf>
    <xf numFmtId="0" fontId="59" fillId="17" borderId="0" xfId="15" applyFont="1" applyFill="1" applyAlignment="1">
      <alignment horizontal="left" indent="3"/>
    </xf>
    <xf numFmtId="0" fontId="6" fillId="18" borderId="0" xfId="1" applyFont="1" applyFill="1" applyAlignment="1">
      <alignment horizontal="left" vertical="center" indent="3"/>
    </xf>
    <xf numFmtId="0" fontId="6" fillId="18" borderId="0" xfId="1" applyFont="1" applyFill="1" applyAlignment="1">
      <alignment horizontal="left" indent="3"/>
    </xf>
    <xf numFmtId="0" fontId="20" fillId="9" borderId="29" xfId="3" applyFont="1" applyFill="1" applyBorder="1" applyAlignment="1">
      <alignment vertical="center"/>
    </xf>
    <xf numFmtId="0" fontId="20" fillId="0" borderId="3" xfId="29" applyFill="1" applyAlignment="1">
      <alignment horizontal="left" vertical="center" wrapText="1"/>
    </xf>
    <xf numFmtId="0" fontId="59" fillId="17" borderId="0" xfId="0" applyFont="1" applyFill="1" applyAlignment="1"/>
    <xf numFmtId="0" fontId="59" fillId="17" borderId="0" xfId="0" applyFont="1" applyFill="1" applyAlignment="1">
      <alignment horizontal="left" indent="5"/>
    </xf>
    <xf numFmtId="0" fontId="69" fillId="18" borderId="0" xfId="31" applyFont="1" applyFill="1" applyAlignment="1">
      <alignment horizontal="left" vertical="center" indent="3"/>
    </xf>
    <xf numFmtId="0" fontId="6" fillId="18" borderId="0" xfId="31" applyFont="1" applyFill="1" applyAlignment="1">
      <alignment vertical="center"/>
    </xf>
    <xf numFmtId="0" fontId="0" fillId="17" borderId="0" xfId="0" applyFont="1" applyFill="1" applyAlignment="1">
      <alignment horizontal="left" vertical="center" indent="3"/>
    </xf>
    <xf numFmtId="0" fontId="6" fillId="18" borderId="0" xfId="31" applyFont="1" applyFill="1" applyAlignment="1">
      <alignment horizontal="left" indent="5"/>
    </xf>
    <xf numFmtId="0" fontId="54" fillId="20" borderId="44" xfId="38" applyFont="1" applyFill="1" applyBorder="1" applyAlignment="1">
      <alignment horizontal="left" wrapText="1"/>
    </xf>
    <xf numFmtId="0" fontId="54" fillId="20" borderId="45" xfId="38" applyFont="1" applyFill="1" applyBorder="1" applyAlignment="1">
      <alignment horizontal="left" wrapText="1"/>
    </xf>
    <xf numFmtId="0" fontId="6" fillId="18" borderId="0" xfId="31" applyFont="1" applyFill="1" applyAlignment="1">
      <alignment horizontal="left" vertical="center" indent="5"/>
    </xf>
    <xf numFmtId="0" fontId="54" fillId="21" borderId="15" xfId="17" applyFont="1" applyFill="1">
      <alignment horizontal="left" wrapText="1"/>
    </xf>
    <xf numFmtId="0" fontId="54" fillId="21" borderId="15" xfId="17" applyFont="1" applyFill="1" applyAlignment="1">
      <alignment horizontal="center" wrapText="1"/>
    </xf>
    <xf numFmtId="44" fontId="59" fillId="17" borderId="0" xfId="46" applyFont="1" applyFill="1" applyAlignment="1">
      <alignment horizontal="left" indent="3"/>
    </xf>
    <xf numFmtId="44" fontId="6" fillId="18" borderId="0" xfId="46" applyFont="1" applyFill="1" applyAlignment="1">
      <alignment horizontal="left" vertical="center" indent="3"/>
    </xf>
    <xf numFmtId="44" fontId="6" fillId="18" borderId="0" xfId="46" applyFont="1" applyFill="1" applyAlignment="1">
      <alignment horizontal="left" indent="3"/>
    </xf>
    <xf numFmtId="44" fontId="20" fillId="9" borderId="3" xfId="46" applyFont="1" applyFill="1" applyBorder="1" applyAlignment="1">
      <alignment horizontal="left" vertical="center" wrapText="1"/>
    </xf>
    <xf numFmtId="44" fontId="10" fillId="5" borderId="0" xfId="46" applyFont="1" applyFill="1" applyAlignment="1">
      <alignment vertical="center"/>
    </xf>
    <xf numFmtId="165" fontId="20" fillId="9" borderId="3" xfId="46" applyNumberFormat="1" applyFont="1" applyFill="1" applyBorder="1" applyAlignment="1">
      <alignment horizontal="left" vertical="center" wrapText="1"/>
    </xf>
    <xf numFmtId="0" fontId="21" fillId="9" borderId="0" xfId="15" applyFont="1" applyFill="1" applyBorder="1" applyAlignment="1">
      <alignment horizontal="center" vertical="center"/>
    </xf>
    <xf numFmtId="165" fontId="20" fillId="0" borderId="3" xfId="46" applyNumberFormat="1" applyFont="1" applyFill="1" applyBorder="1" applyAlignment="1">
      <alignment horizontal="left" vertical="center" wrapText="1"/>
    </xf>
    <xf numFmtId="0" fontId="20" fillId="0" borderId="3" xfId="29" applyFill="1" applyAlignment="1">
      <alignment horizontal="right" vertical="center" wrapText="1"/>
    </xf>
    <xf numFmtId="44" fontId="20" fillId="0" borderId="3" xfId="46" applyFont="1" applyFill="1" applyBorder="1" applyAlignment="1">
      <alignment horizontal="left" vertical="center" wrapText="1"/>
    </xf>
    <xf numFmtId="0" fontId="60" fillId="17" borderId="15" xfId="17" applyFont="1" applyFill="1">
      <alignment horizontal="left" wrapText="1"/>
    </xf>
    <xf numFmtId="44" fontId="60" fillId="17" borderId="15" xfId="46" applyFont="1" applyFill="1" applyBorder="1" applyAlignment="1">
      <alignment horizontal="left" wrapText="1"/>
    </xf>
    <xf numFmtId="0" fontId="0" fillId="9" borderId="0" xfId="0" applyFont="1" applyFill="1" applyBorder="1" applyAlignment="1" applyProtection="1">
      <alignment horizontal="center" vertical="top"/>
    </xf>
    <xf numFmtId="0" fontId="42" fillId="0" borderId="0" xfId="0" applyFont="1">
      <alignment vertical="center"/>
    </xf>
    <xf numFmtId="0" fontId="85" fillId="0" borderId="0" xfId="0" applyFont="1" applyFill="1" applyBorder="1" applyAlignment="1" applyProtection="1">
      <alignment horizontal="centerContinuous" vertical="top"/>
    </xf>
    <xf numFmtId="0" fontId="41" fillId="0" borderId="0" xfId="0" applyFont="1" applyFill="1" applyBorder="1" applyAlignment="1" applyProtection="1">
      <alignment horizontal="center" vertical="top"/>
    </xf>
    <xf numFmtId="0" fontId="86" fillId="18" borderId="0" xfId="1" applyFont="1" applyFill="1" applyAlignment="1" applyProtection="1">
      <alignment horizontal="center"/>
    </xf>
    <xf numFmtId="0" fontId="38" fillId="9" borderId="0" xfId="5" applyFont="1" applyFill="1" applyBorder="1" applyAlignment="1" applyProtection="1">
      <alignment horizontal="center"/>
    </xf>
    <xf numFmtId="0" fontId="0" fillId="9" borderId="0" xfId="0" applyFont="1" applyFill="1" applyBorder="1" applyAlignment="1" applyProtection="1">
      <alignment horizontal="center" vertical="center"/>
    </xf>
    <xf numFmtId="0" fontId="10" fillId="0" borderId="0" xfId="0" applyFont="1" applyAlignment="1" applyProtection="1">
      <alignment horizontal="center" vertical="center"/>
    </xf>
    <xf numFmtId="0" fontId="57" fillId="9" borderId="24" xfId="0" applyFont="1" applyFill="1" applyBorder="1" applyAlignment="1" applyProtection="1">
      <alignment horizontal="center" vertical="center" wrapText="1"/>
    </xf>
    <xf numFmtId="0" fontId="0" fillId="9" borderId="0" xfId="9" applyFont="1" applyFill="1" applyAlignment="1">
      <alignment horizontal="left" vertical="top" wrapText="1" indent="1"/>
    </xf>
    <xf numFmtId="0" fontId="60" fillId="17" borderId="51" xfId="28" applyFont="1" applyFill="1" applyBorder="1">
      <alignment horizontal="left" vertical="center" wrapText="1"/>
    </xf>
    <xf numFmtId="0" fontId="87" fillId="21" borderId="0" xfId="0" applyFont="1" applyFill="1" applyAlignment="1">
      <alignment horizontal="center" vertical="center"/>
    </xf>
    <xf numFmtId="0" fontId="60" fillId="17" borderId="52" xfId="28" applyFont="1" applyFill="1" applyBorder="1" applyAlignment="1">
      <alignment horizontal="center" vertical="center" wrapText="1"/>
    </xf>
    <xf numFmtId="0" fontId="54" fillId="21" borderId="16" xfId="17" applyFont="1" applyFill="1" applyBorder="1">
      <alignment horizontal="left" wrapText="1"/>
    </xf>
    <xf numFmtId="0" fontId="54" fillId="0" borderId="17" xfId="17" applyFont="1" applyFill="1" applyBorder="1">
      <alignment horizontal="left" wrapText="1"/>
    </xf>
    <xf numFmtId="0" fontId="21" fillId="9" borderId="30" xfId="15" applyFont="1" applyFill="1" applyBorder="1" applyAlignment="1">
      <alignment vertical="center"/>
    </xf>
    <xf numFmtId="0" fontId="59" fillId="17" borderId="0" xfId="15" applyFont="1" applyFill="1" applyAlignment="1">
      <alignment horizontal="center"/>
    </xf>
    <xf numFmtId="0" fontId="6" fillId="18" borderId="0" xfId="1" applyFont="1" applyFill="1" applyAlignment="1">
      <alignment horizontal="center" vertical="center"/>
    </xf>
    <xf numFmtId="0" fontId="6" fillId="18" borderId="0" xfId="1" applyFont="1" applyFill="1" applyAlignment="1">
      <alignment horizontal="center"/>
    </xf>
    <xf numFmtId="0" fontId="0" fillId="9" borderId="0" xfId="15" applyFont="1" applyFill="1" applyBorder="1" applyAlignment="1">
      <alignment horizontal="center" vertical="top"/>
    </xf>
    <xf numFmtId="0" fontId="10" fillId="0" borderId="0" xfId="15" applyFont="1" applyFill="1" applyBorder="1" applyAlignment="1">
      <alignment horizontal="center" vertical="center"/>
    </xf>
    <xf numFmtId="0" fontId="41" fillId="0" borderId="14" xfId="15" applyFont="1" applyFill="1" applyBorder="1" applyAlignment="1">
      <alignment horizontal="center" vertical="top"/>
    </xf>
    <xf numFmtId="0" fontId="10" fillId="5" borderId="0" xfId="15" applyFont="1" applyFill="1" applyAlignment="1">
      <alignment horizontal="center" vertical="center"/>
    </xf>
    <xf numFmtId="0" fontId="25" fillId="2" borderId="50" xfId="0" applyFont="1" applyFill="1" applyBorder="1" applyAlignment="1">
      <alignment horizontal="left" vertical="center"/>
    </xf>
    <xf numFmtId="0" fontId="20" fillId="2" borderId="53" xfId="0" applyFont="1" applyFill="1" applyBorder="1" applyAlignment="1">
      <alignment horizontal="left" vertical="center" wrapText="1"/>
    </xf>
    <xf numFmtId="0" fontId="25" fillId="0" borderId="54" xfId="0" applyFont="1" applyBorder="1" applyAlignment="1">
      <alignment vertical="center"/>
    </xf>
    <xf numFmtId="0" fontId="20" fillId="4" borderId="54" xfId="0" applyFont="1" applyFill="1" applyBorder="1" applyAlignment="1">
      <alignment vertical="center" wrapText="1"/>
    </xf>
    <xf numFmtId="0" fontId="34" fillId="0" borderId="0" xfId="0" applyFont="1" applyBorder="1">
      <alignment vertical="center"/>
    </xf>
    <xf numFmtId="0" fontId="61" fillId="22" borderId="3" xfId="2" applyNumberFormat="1" applyFont="1" applyFill="1" applyBorder="1" applyAlignment="1" applyProtection="1">
      <alignment horizontal="center" vertical="center" wrapText="1"/>
    </xf>
    <xf numFmtId="0" fontId="20" fillId="9" borderId="3" xfId="3" applyFont="1" applyFill="1" applyBorder="1" applyAlignment="1">
      <alignment horizontal="center" vertical="center"/>
    </xf>
    <xf numFmtId="0" fontId="20" fillId="9" borderId="3" xfId="3" applyFont="1" applyFill="1" applyBorder="1" applyAlignment="1">
      <alignment vertical="center"/>
    </xf>
    <xf numFmtId="0" fontId="20" fillId="9" borderId="3" xfId="24" applyFont="1" applyAlignment="1" applyProtection="1">
      <alignment horizontal="left" vertical="center" wrapText="1"/>
      <protection locked="0"/>
    </xf>
    <xf numFmtId="0" fontId="10" fillId="9" borderId="3" xfId="0" applyFont="1" applyFill="1" applyBorder="1" applyProtection="1">
      <alignment vertical="center"/>
      <protection locked="0"/>
    </xf>
    <xf numFmtId="0" fontId="20" fillId="0" borderId="3" xfId="23" applyFont="1" applyFill="1" applyAlignment="1" applyProtection="1">
      <alignment horizontal="center" vertical="center" wrapText="1"/>
    </xf>
    <xf numFmtId="0" fontId="20" fillId="0" borderId="3" xfId="29" applyFont="1" applyFill="1" applyAlignment="1">
      <alignment horizontal="left" vertical="center" wrapText="1"/>
    </xf>
    <xf numFmtId="0" fontId="0" fillId="9" borderId="0" xfId="9" applyFont="1" applyFill="1" applyAlignment="1">
      <alignment horizontal="left" vertical="top" wrapText="1" indent="1"/>
    </xf>
    <xf numFmtId="0" fontId="42" fillId="9" borderId="16" xfId="3" applyFont="1" applyAlignment="1">
      <alignment vertical="center"/>
    </xf>
    <xf numFmtId="0" fontId="63" fillId="4" borderId="0" xfId="5" applyFill="1" applyAlignment="1">
      <alignment horizontal="left" vertical="top" wrapText="1" indent="3"/>
    </xf>
    <xf numFmtId="0" fontId="63" fillId="0" borderId="0" xfId="5" applyFill="1" applyAlignment="1">
      <alignment horizontal="left" vertical="center" indent="3"/>
    </xf>
    <xf numFmtId="0" fontId="52" fillId="0" borderId="0" xfId="5" applyFont="1" applyAlignment="1">
      <alignment horizontal="left" vertical="center" indent="3"/>
    </xf>
    <xf numFmtId="0" fontId="36" fillId="0" borderId="0" xfId="5" applyFont="1" applyAlignment="1">
      <alignment horizontal="left" vertical="center" indent="3"/>
    </xf>
    <xf numFmtId="0" fontId="10" fillId="0" borderId="39" xfId="32" applyBorder="1" applyAlignment="1">
      <alignment horizontal="left" vertical="center" wrapText="1" indent="3"/>
    </xf>
    <xf numFmtId="0" fontId="34" fillId="0" borderId="0" xfId="0" applyFont="1" applyAlignment="1">
      <alignment horizontal="left" vertical="top" wrapText="1" indent="3"/>
    </xf>
    <xf numFmtId="0" fontId="34" fillId="0" borderId="0" xfId="0" applyFont="1" applyAlignment="1">
      <alignment horizontal="left" vertical="top" wrapText="1" indent="1"/>
    </xf>
    <xf numFmtId="0" fontId="10" fillId="0" borderId="0" xfId="32" applyAlignment="1">
      <alignment horizontal="left" vertical="center" wrapText="1" indent="3"/>
    </xf>
    <xf numFmtId="0" fontId="76" fillId="0" borderId="0" xfId="5" applyFont="1" applyAlignment="1">
      <alignment horizontal="left" vertical="center" indent="3"/>
    </xf>
    <xf numFmtId="0" fontId="36" fillId="0" borderId="0" xfId="5" applyFont="1" applyAlignment="1">
      <alignment horizontal="left" vertical="center" wrapText="1" indent="3"/>
    </xf>
    <xf numFmtId="0" fontId="23" fillId="0" borderId="8" xfId="7" applyFont="1" applyBorder="1" applyAlignment="1">
      <alignment horizontal="left" vertical="center" wrapText="1"/>
      <protection locked="0"/>
    </xf>
    <xf numFmtId="0" fontId="23" fillId="0" borderId="9" xfId="7" applyFont="1" applyBorder="1" applyAlignment="1">
      <alignment horizontal="left" vertical="center" wrapText="1"/>
      <protection locked="0"/>
    </xf>
    <xf numFmtId="0" fontId="23" fillId="0" borderId="47" xfId="7" applyFont="1" applyBorder="1" applyAlignment="1">
      <alignment horizontal="left" vertical="center" wrapText="1"/>
      <protection locked="0"/>
    </xf>
    <xf numFmtId="164" fontId="23" fillId="0" borderId="7" xfId="7" applyNumberFormat="1" applyFont="1" applyBorder="1" applyAlignment="1">
      <alignment horizontal="left" vertical="center" wrapText="1"/>
      <protection locked="0"/>
    </xf>
    <xf numFmtId="164" fontId="23" fillId="0" borderId="8" xfId="7" applyNumberFormat="1" applyFont="1" applyBorder="1" applyAlignment="1">
      <alignment horizontal="left" vertical="center" wrapText="1"/>
      <protection locked="0"/>
    </xf>
    <xf numFmtId="164" fontId="23" fillId="0" borderId="46" xfId="7" applyNumberFormat="1" applyFont="1" applyBorder="1" applyAlignment="1">
      <alignment horizontal="left" vertical="center" wrapText="1"/>
      <protection locked="0"/>
    </xf>
    <xf numFmtId="164" fontId="38" fillId="0" borderId="49" xfId="5" applyNumberFormat="1" applyFont="1" applyBorder="1" applyAlignment="1" applyProtection="1">
      <alignment horizontal="left" vertical="center" wrapText="1"/>
      <protection locked="0"/>
    </xf>
    <xf numFmtId="164" fontId="23" fillId="0" borderId="49" xfId="7" applyNumberFormat="1" applyFont="1" applyBorder="1" applyAlignment="1">
      <alignment horizontal="left" vertical="center" wrapText="1"/>
      <protection locked="0"/>
    </xf>
    <xf numFmtId="164" fontId="23" fillId="0" borderId="13" xfId="7" applyNumberFormat="1" applyFont="1" applyBorder="1" applyAlignment="1">
      <alignment horizontal="left" vertical="center" wrapText="1"/>
      <protection locked="0"/>
    </xf>
    <xf numFmtId="164" fontId="23" fillId="0" borderId="50" xfId="7" applyNumberFormat="1" applyFont="1" applyBorder="1" applyAlignment="1">
      <alignment horizontal="left" vertical="center" wrapText="1"/>
      <protection locked="0"/>
    </xf>
    <xf numFmtId="0" fontId="23" fillId="0" borderId="7" xfId="7" applyFont="1" applyBorder="1" applyAlignment="1">
      <alignment horizontal="left" vertical="center" wrapText="1"/>
      <protection locked="0"/>
    </xf>
    <xf numFmtId="0" fontId="23" fillId="0" borderId="46" xfId="7" applyFont="1" applyBorder="1" applyAlignment="1">
      <alignment horizontal="left" vertical="center" wrapText="1"/>
      <protection locked="0"/>
    </xf>
    <xf numFmtId="0" fontId="55" fillId="0" borderId="34" xfId="7" applyFont="1" applyBorder="1" applyAlignment="1">
      <alignment horizontal="left" vertical="center" wrapText="1"/>
      <protection locked="0"/>
    </xf>
    <xf numFmtId="0" fontId="55" fillId="0" borderId="35" xfId="7" applyFont="1" applyBorder="1" applyAlignment="1">
      <alignment horizontal="left" vertical="center" wrapText="1"/>
      <protection locked="0"/>
    </xf>
    <xf numFmtId="0" fontId="55" fillId="0" borderId="48" xfId="7" applyFont="1" applyBorder="1" applyAlignment="1">
      <alignment horizontal="left" vertical="center" wrapText="1"/>
      <protection locked="0"/>
    </xf>
    <xf numFmtId="0" fontId="0" fillId="9" borderId="0" xfId="9" applyFont="1" applyFill="1" applyAlignment="1">
      <alignment horizontal="left" vertical="top" wrapText="1" indent="1"/>
    </xf>
    <xf numFmtId="165" fontId="20" fillId="9" borderId="15" xfId="46" applyNumberFormat="1" applyFont="1" applyFill="1" applyBorder="1" applyAlignment="1">
      <alignment horizontal="center" vertical="center" wrapText="1"/>
    </xf>
    <xf numFmtId="165" fontId="20" fillId="9" borderId="17" xfId="46" applyNumberFormat="1" applyFont="1" applyFill="1" applyBorder="1" applyAlignment="1">
      <alignment horizontal="center" vertical="center" wrapText="1"/>
    </xf>
    <xf numFmtId="165" fontId="20" fillId="9" borderId="18" xfId="46" applyNumberFormat="1" applyFont="1" applyFill="1" applyBorder="1" applyAlignment="1">
      <alignment horizontal="center" vertical="center" wrapText="1"/>
    </xf>
    <xf numFmtId="0" fontId="21" fillId="9" borderId="0" xfId="15" applyFont="1" applyFill="1" applyBorder="1" applyAlignment="1">
      <alignment horizontal="left" vertical="center" wrapText="1" indent="3"/>
    </xf>
    <xf numFmtId="0" fontId="21" fillId="9" borderId="0" xfId="15" applyFont="1" applyFill="1" applyBorder="1" applyAlignment="1">
      <alignment horizontal="left" vertical="top" indent="3"/>
    </xf>
    <xf numFmtId="0" fontId="54" fillId="21" borderId="4" xfId="17" applyFont="1" applyFill="1" applyBorder="1" applyAlignment="1">
      <alignment horizontal="center" wrapText="1"/>
    </xf>
    <xf numFmtId="0" fontId="54" fillId="21" borderId="6" xfId="17" applyFont="1" applyFill="1" applyBorder="1" applyAlignment="1">
      <alignment horizontal="center" wrapText="1"/>
    </xf>
    <xf numFmtId="0" fontId="54" fillId="21" borderId="5" xfId="17" applyFont="1" applyFill="1" applyBorder="1" applyAlignment="1">
      <alignment horizontal="center" wrapText="1"/>
    </xf>
    <xf numFmtId="0" fontId="0" fillId="9" borderId="0" xfId="9" applyFont="1" applyFill="1" applyAlignment="1">
      <alignment horizontal="left" vertical="center" wrapText="1" indent="1"/>
    </xf>
  </cellXfs>
  <cellStyles count="47">
    <cellStyle name="BackToTop" xfId="19" xr:uid="{00000000-0005-0000-0000-000000000000}"/>
    <cellStyle name="By Variable Years" xfId="27" xr:uid="{00000000-0005-0000-0000-000001000000}"/>
    <cellStyle name="By-Variable Encryption and Years" xfId="26" xr:uid="{00000000-0005-0000-0000-000002000000}"/>
    <cellStyle name="Category Name" xfId="16" xr:uid="{00000000-0005-0000-0000-000003000000}"/>
    <cellStyle name="Category Select" xfId="18" xr:uid="{00000000-0005-0000-0000-000004000000}"/>
    <cellStyle name="Category Table Header" xfId="17" xr:uid="{00000000-0005-0000-0000-000005000000}"/>
    <cellStyle name="Category Table Header 2" xfId="38" xr:uid="{00000000-0005-0000-0000-000006000000}"/>
    <cellStyle name="Comma 2" xfId="12" xr:uid="{00000000-0005-0000-0000-000007000000}"/>
    <cellStyle name="Currency" xfId="46" builtinId="4"/>
    <cellStyle name="Data_Entry" xfId="7" xr:uid="{00000000-0005-0000-0000-000008000000}"/>
    <cellStyle name="Dropped" xfId="41" xr:uid="{00000000-0005-0000-0000-000009000000}"/>
    <cellStyle name="Encrypted" xfId="42" xr:uid="{00000000-0005-0000-0000-00000A000000}"/>
    <cellStyle name="Explanatory Text" xfId="8" builtinId="53" customBuiltin="1"/>
    <cellStyle name="File/Cell Name and Definition" xfId="29" xr:uid="{00000000-0005-0000-0000-00000C000000}"/>
    <cellStyle name="Followed Hyperlink" xfId="11" builtinId="9" customBuiltin="1"/>
    <cellStyle name="Form Title" xfId="1" xr:uid="{00000000-0005-0000-0000-00000E000000}"/>
    <cellStyle name="Form Title 2" xfId="31" xr:uid="{00000000-0005-0000-0000-00000F000000}"/>
    <cellStyle name="Form Title 2 2" xfId="44" xr:uid="{00000000-0005-0000-0000-000010000000}"/>
    <cellStyle name="GuidanceText" xfId="4" xr:uid="{00000000-0005-0000-0000-000011000000}"/>
    <cellStyle name="Heading 1 2" xfId="10" xr:uid="{00000000-0005-0000-0000-000012000000}"/>
    <cellStyle name="Hyperlink" xfId="5" builtinId="8" customBuiltin="1"/>
    <cellStyle name="Instructions" xfId="9" xr:uid="{00000000-0005-0000-0000-000014000000}"/>
    <cellStyle name="Instructions 2" xfId="32" xr:uid="{00000000-0005-0000-0000-000015000000}"/>
    <cellStyle name="Instructions 3" xfId="39" xr:uid="{00000000-0005-0000-0000-000016000000}"/>
    <cellStyle name="Normal" xfId="0" builtinId="0" customBuiltin="1"/>
    <cellStyle name="Normal 2" xfId="43" xr:uid="{00000000-0005-0000-0000-000018000000}"/>
    <cellStyle name="Normal 2 5" xfId="40" xr:uid="{00000000-0005-0000-0000-000019000000}"/>
    <cellStyle name="Normal 2 5 2" xfId="45" xr:uid="{00000000-0005-0000-0000-00001A000000}"/>
    <cellStyle name="Normal 5" xfId="15" xr:uid="{00000000-0005-0000-0000-00001B000000}"/>
    <cellStyle name="Note - Instructions" xfId="20" xr:uid="{00000000-0005-0000-0000-00001C000000}"/>
    <cellStyle name="Request Auto Justification" xfId="24" xr:uid="{00000000-0005-0000-0000-00001D000000}"/>
    <cellStyle name="Request Form Field Label" xfId="28" xr:uid="{00000000-0005-0000-0000-00001E000000}"/>
    <cellStyle name="Request Form Type" xfId="22" xr:uid="{00000000-0005-0000-0000-00001F000000}"/>
    <cellStyle name="Request Justification" xfId="25" xr:uid="{00000000-0005-0000-0000-000020000000}"/>
    <cellStyle name="RowHeader1" xfId="37" xr:uid="{00000000-0005-0000-0000-000021000000}"/>
    <cellStyle name="Section Description" xfId="21" xr:uid="{00000000-0005-0000-0000-000022000000}"/>
    <cellStyle name="Section Heading" xfId="33" xr:uid="{00000000-0005-0000-0000-000023000000}"/>
    <cellStyle name="Section Heading Level 2" xfId="34" xr:uid="{00000000-0005-0000-0000-000024000000}"/>
    <cellStyle name="SectionHeader" xfId="3" xr:uid="{00000000-0005-0000-0000-000025000000}"/>
    <cellStyle name="Selection Cell" xfId="23" xr:uid="{00000000-0005-0000-0000-000026000000}"/>
    <cellStyle name="Strong" xfId="36" xr:uid="{00000000-0005-0000-0000-000027000000}"/>
    <cellStyle name="Style 2" xfId="6" xr:uid="{00000000-0005-0000-0000-000028000000}"/>
    <cellStyle name="TableHeader" xfId="35" xr:uid="{00000000-0005-0000-0000-000029000000}"/>
    <cellStyle name="TableHeader1" xfId="2" xr:uid="{00000000-0005-0000-0000-00002A000000}"/>
    <cellStyle name="TOC" xfId="13" xr:uid="{00000000-0005-0000-0000-00002B000000}"/>
    <cellStyle name="Variable List Header" xfId="14" xr:uid="{00000000-0005-0000-0000-00002C000000}"/>
    <cellStyle name="Years Available" xfId="30" xr:uid="{00000000-0005-0000-0000-00002D000000}"/>
  </cellStyles>
  <dxfs count="4">
    <dxf>
      <fill>
        <patternFill>
          <bgColor rgb="FF5A2F7D"/>
        </patternFill>
      </fill>
    </dxf>
    <dxf>
      <font>
        <color theme="0"/>
      </font>
      <fill>
        <patternFill>
          <fgColor rgb="FF9F601D"/>
          <bgColor rgb="FF09597D"/>
        </patternFill>
      </fill>
    </dxf>
    <dxf>
      <fill>
        <patternFill>
          <bgColor rgb="FF5A2F7D"/>
        </patternFill>
      </fill>
    </dxf>
    <dxf>
      <font>
        <color theme="0"/>
      </font>
      <fill>
        <patternFill>
          <fgColor rgb="FF9F601D"/>
          <bgColor rgb="FF09597D"/>
        </patternFill>
      </fill>
    </dxf>
  </dxfs>
  <tableStyles count="1" defaultTableStyle="TableStyleMedium2" defaultPivotStyle="PivotStyleLight16">
    <tableStyle name="RequestFrom" pivot="0" count="0" xr9:uid="{00000000-0011-0000-FFFF-FFFF00000000}"/>
  </tableStyles>
  <colors>
    <mruColors>
      <color rgb="FFE4CDE5"/>
      <color rgb="FFF5F5F5"/>
      <color rgb="FF5A2F7D"/>
      <color rgb="FFFFFFFF"/>
      <color rgb="FFFFF6E1"/>
      <color rgb="FFB58FF3"/>
      <color rgb="FF09597D"/>
      <color rgb="FF262626"/>
      <color rgb="FFCDDEE5"/>
      <color rgb="FF6B9B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hyperlink" Target="#Introduction!A1"/><Relationship Id="rId1" Type="http://schemas.openxmlformats.org/officeDocument/2006/relationships/hyperlink" Target="#About_Request_Form!A1"/></Relationships>
</file>

<file path=xl/drawings/_rels/drawing2.xml.rels><?xml version="1.0" encoding="UTF-8" standalone="yes"?>
<Relationships xmlns="http://schemas.openxmlformats.org/package/2006/relationships"><Relationship Id="rId3" Type="http://schemas.openxmlformats.org/officeDocument/2006/relationships/hyperlink" Target="#Revision_Log!A1"/><Relationship Id="rId2" Type="http://schemas.openxmlformats.org/officeDocument/2006/relationships/hyperlink" Target="#Form_Instructions!A1"/><Relationship Id="rId1" Type="http://schemas.openxmlformats.org/officeDocument/2006/relationships/hyperlink" Target="#Introduction!A1"/></Relationships>
</file>

<file path=xl/drawings/_rels/drawing3.xml.rels><?xml version="1.0" encoding="UTF-8" standalone="yes"?>
<Relationships xmlns="http://schemas.openxmlformats.org/package/2006/relationships"><Relationship Id="rId2" Type="http://schemas.openxmlformats.org/officeDocument/2006/relationships/hyperlink" Target="#About_Request_Form!A1"/><Relationship Id="rId1" Type="http://schemas.openxmlformats.org/officeDocument/2006/relationships/hyperlink" Target="#Research_Project_Info!A1"/></Relationships>
</file>

<file path=xl/drawings/_rels/drawing4.xml.rels><?xml version="1.0" encoding="UTF-8" standalone="yes"?>
<Relationships xmlns="http://schemas.openxmlformats.org/package/2006/relationships"><Relationship Id="rId2" Type="http://schemas.openxmlformats.org/officeDocument/2006/relationships/hyperlink" Target="#'File-Level_Request'!A1"/><Relationship Id="rId1" Type="http://schemas.openxmlformats.org/officeDocument/2006/relationships/hyperlink" Target="#Introduction!A1"/></Relationships>
</file>

<file path=xl/drawings/_rels/drawing5.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hyperlink" Target="#PDE_Request!A1"/><Relationship Id="rId1" Type="http://schemas.openxmlformats.org/officeDocument/2006/relationships/hyperlink" Target="#Research_Project_Info!A1"/></Relationships>
</file>

<file path=xl/drawings/_rels/drawing6.xml.rels><?xml version="1.0" encoding="UTF-8" standalone="yes"?>
<Relationships xmlns="http://schemas.openxmlformats.org/package/2006/relationships"><Relationship Id="rId2" Type="http://schemas.openxmlformats.org/officeDocument/2006/relationships/hyperlink" Target="#'File-Level_Request'!A1"/><Relationship Id="rId1" Type="http://schemas.openxmlformats.org/officeDocument/2006/relationships/hyperlink" Target="#Summary!A1"/></Relationships>
</file>

<file path=xl/drawings/_rels/drawing7.xml.rels><?xml version="1.0" encoding="UTF-8" standalone="yes"?>
<Relationships xmlns="http://schemas.openxmlformats.org/package/2006/relationships"><Relationship Id="rId2" Type="http://schemas.openxmlformats.org/officeDocument/2006/relationships/hyperlink" Target="#'File Customization Request'!A1"/><Relationship Id="rId1" Type="http://schemas.openxmlformats.org/officeDocument/2006/relationships/hyperlink" Target="#'File-Level_Request'!A1"/></Relationships>
</file>

<file path=xl/drawings/_rels/drawing8.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hyperlink" Target="#PDE_Request!A1"/><Relationship Id="rId1" Type="http://schemas.openxmlformats.org/officeDocument/2006/relationships/hyperlink" Target="#Research_Project_Info!A1"/></Relationships>
</file>

<file path=xl/drawings/_rels/drawing9.xml.rels><?xml version="1.0" encoding="UTF-8" standalone="yes"?>
<Relationships xmlns="http://schemas.openxmlformats.org/package/2006/relationships"><Relationship Id="rId3" Type="http://schemas.openxmlformats.org/officeDocument/2006/relationships/hyperlink" Target="#'File Customization Request'!A1"/><Relationship Id="rId2" Type="http://schemas.openxmlformats.org/officeDocument/2006/relationships/hyperlink" Target="#App_D_Glossary!A1"/><Relationship Id="rId1" Type="http://schemas.openxmlformats.org/officeDocument/2006/relationships/hyperlink" Target="#App_B_Masking_Levels!A1"/></Relationships>
</file>

<file path=xl/drawings/drawing1.xml><?xml version="1.0" encoding="utf-8"?>
<xdr:wsDr xmlns:xdr="http://schemas.openxmlformats.org/drawingml/2006/spreadsheetDrawing" xmlns:a="http://schemas.openxmlformats.org/drawingml/2006/main">
  <xdr:twoCellAnchor>
    <xdr:from>
      <xdr:col>3</xdr:col>
      <xdr:colOff>5840729</xdr:colOff>
      <xdr:row>41</xdr:row>
      <xdr:rowOff>102094</xdr:rowOff>
    </xdr:from>
    <xdr:to>
      <xdr:col>3</xdr:col>
      <xdr:colOff>7069454</xdr:colOff>
      <xdr:row>42</xdr:row>
      <xdr:rowOff>213854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0365104" y="12170269"/>
          <a:ext cx="1228725" cy="35941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Franklin Gothic Medium" panose="020B0603020102020204" pitchFamily="34" charset="0"/>
            </a:rPr>
            <a:t>&gt;</a:t>
          </a:r>
          <a:endParaRPr lang="en-US" sz="1050" u="none">
            <a:solidFill>
              <a:sysClr val="windowText" lastClr="000000"/>
            </a:solidFill>
            <a:latin typeface="Franklin Gothic Medium" panose="020B0603020102020204" pitchFamily="34" charset="0"/>
          </a:endParaRPr>
        </a:p>
      </xdr:txBody>
    </xdr:sp>
    <xdr:clientData/>
  </xdr:twoCellAnchor>
  <xdr:twoCellAnchor>
    <xdr:from>
      <xdr:col>3</xdr:col>
      <xdr:colOff>3714750</xdr:colOff>
      <xdr:row>0</xdr:row>
      <xdr:rowOff>314960</xdr:rowOff>
    </xdr:from>
    <xdr:to>
      <xdr:col>3</xdr:col>
      <xdr:colOff>5360670</xdr:colOff>
      <xdr:row>1</xdr:row>
      <xdr:rowOff>315595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7912100" y="314960"/>
          <a:ext cx="1645920" cy="362585"/>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Introduction</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3</xdr:col>
      <xdr:colOff>5421630</xdr:colOff>
      <xdr:row>0</xdr:row>
      <xdr:rowOff>310515</xdr:rowOff>
    </xdr:from>
    <xdr:to>
      <xdr:col>3</xdr:col>
      <xdr:colOff>7067550</xdr:colOff>
      <xdr:row>1</xdr:row>
      <xdr:rowOff>304800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0041255" y="310515"/>
          <a:ext cx="1645920" cy="356235"/>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Segoe UI Semibold" panose="020B0702040204020203" pitchFamily="34" charset="0"/>
              <a:cs typeface="Segoe UI Semibold" panose="020B0702040204020203" pitchFamily="34" charset="0"/>
            </a:rPr>
            <a:t> About Request Form&gt;</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3</xdr:col>
      <xdr:colOff>4571340</xdr:colOff>
      <xdr:row>41</xdr:row>
      <xdr:rowOff>101414</xdr:rowOff>
    </xdr:from>
    <xdr:to>
      <xdr:col>3</xdr:col>
      <xdr:colOff>5809590</xdr:colOff>
      <xdr:row>42</xdr:row>
      <xdr:rowOff>214535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9095715" y="12169589"/>
          <a:ext cx="1238250" cy="360771"/>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Franklin Gothic Medium" panose="020B0603020102020204" pitchFamily="34" charset="0"/>
            </a:rPr>
            <a:t>&lt;</a:t>
          </a:r>
          <a:r>
            <a:rPr lang="en-US" sz="1050" u="none" baseline="0">
              <a:solidFill>
                <a:sysClr val="windowText" lastClr="000000"/>
              </a:solidFill>
              <a:latin typeface="Franklin Gothic Medium" panose="020B0603020102020204" pitchFamily="34" charset="0"/>
            </a:rPr>
            <a:t> </a:t>
          </a:r>
          <a:endParaRPr lang="en-US" sz="1050" u="none">
            <a:solidFill>
              <a:sysClr val="windowText" lastClr="000000"/>
            </a:solidFill>
            <a:latin typeface="Franklin Gothic Medium" panose="020B0603020102020204" pitchFamily="34" charset="0"/>
          </a:endParaRPr>
        </a:p>
      </xdr:txBody>
    </xdr:sp>
    <xdr:clientData/>
  </xdr:twoCellAnchor>
  <xdr:twoCellAnchor>
    <xdr:from>
      <xdr:col>3</xdr:col>
      <xdr:colOff>5840729</xdr:colOff>
      <xdr:row>39</xdr:row>
      <xdr:rowOff>102094</xdr:rowOff>
    </xdr:from>
    <xdr:to>
      <xdr:col>3</xdr:col>
      <xdr:colOff>7069454</xdr:colOff>
      <xdr:row>40</xdr:row>
      <xdr:rowOff>0</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10479404" y="8988919"/>
          <a:ext cx="1234440" cy="337961"/>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Franklin Gothic Medium" panose="020B0603020102020204" pitchFamily="34" charset="0"/>
            </a:rPr>
            <a:t>&gt;</a:t>
          </a:r>
          <a:endParaRPr lang="en-US" sz="1050" u="none">
            <a:solidFill>
              <a:sysClr val="windowText" lastClr="000000"/>
            </a:solidFill>
            <a:latin typeface="Franklin Gothic Medium" panose="020B0603020102020204" pitchFamily="34" charset="0"/>
          </a:endParaRPr>
        </a:p>
      </xdr:txBody>
    </xdr:sp>
    <xdr:clientData/>
  </xdr:twoCellAnchor>
  <xdr:twoCellAnchor>
    <xdr:from>
      <xdr:col>3</xdr:col>
      <xdr:colOff>3714750</xdr:colOff>
      <xdr:row>0</xdr:row>
      <xdr:rowOff>314960</xdr:rowOff>
    </xdr:from>
    <xdr:to>
      <xdr:col>3</xdr:col>
      <xdr:colOff>5360670</xdr:colOff>
      <xdr:row>1</xdr:row>
      <xdr:rowOff>315595</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8359140" y="198755"/>
          <a:ext cx="1644015" cy="313055"/>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Introduction</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3</xdr:col>
      <xdr:colOff>5421630</xdr:colOff>
      <xdr:row>0</xdr:row>
      <xdr:rowOff>310515</xdr:rowOff>
    </xdr:from>
    <xdr:to>
      <xdr:col>3</xdr:col>
      <xdr:colOff>7067550</xdr:colOff>
      <xdr:row>1</xdr:row>
      <xdr:rowOff>304800</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00000000-0008-0000-0100-000008000000}"/>
            </a:ext>
          </a:extLst>
        </xdr:cNvPr>
        <xdr:cNvSpPr/>
      </xdr:nvSpPr>
      <xdr:spPr>
        <a:xfrm>
          <a:off x="10060305" y="194310"/>
          <a:ext cx="1651635" cy="30861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Segoe UI Semibold" panose="020B0702040204020203" pitchFamily="34" charset="0"/>
              <a:cs typeface="Segoe UI Semibold" panose="020B0702040204020203" pitchFamily="34" charset="0"/>
            </a:rPr>
            <a:t> About Request Form&gt;</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3</xdr:col>
      <xdr:colOff>4571340</xdr:colOff>
      <xdr:row>39</xdr:row>
      <xdr:rowOff>101414</xdr:rowOff>
    </xdr:from>
    <xdr:to>
      <xdr:col>3</xdr:col>
      <xdr:colOff>5809590</xdr:colOff>
      <xdr:row>40</xdr:row>
      <xdr:rowOff>0</xdr:rowOff>
    </xdr:to>
    <xdr:sp macro="" textlink="">
      <xdr:nvSpPr>
        <xdr:cNvPr id="9" name="Rectangle 8">
          <a:hlinkClick xmlns:r="http://schemas.openxmlformats.org/officeDocument/2006/relationships" r:id="rId2"/>
          <a:extLst>
            <a:ext uri="{FF2B5EF4-FFF2-40B4-BE49-F238E27FC236}">
              <a16:creationId xmlns:a16="http://schemas.microsoft.com/office/drawing/2014/main" id="{00000000-0008-0000-0100-000009000000}"/>
            </a:ext>
          </a:extLst>
        </xdr:cNvPr>
        <xdr:cNvSpPr/>
      </xdr:nvSpPr>
      <xdr:spPr>
        <a:xfrm>
          <a:off x="9211920" y="8988239"/>
          <a:ext cx="1242060" cy="338641"/>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Franklin Gothic Medium" panose="020B0603020102020204" pitchFamily="34" charset="0"/>
            </a:rPr>
            <a:t>&lt;</a:t>
          </a:r>
          <a:r>
            <a:rPr lang="en-US" sz="1050" u="none" baseline="0">
              <a:solidFill>
                <a:sysClr val="windowText" lastClr="000000"/>
              </a:solidFill>
              <a:latin typeface="Franklin Gothic Medium" panose="020B0603020102020204" pitchFamily="34" charset="0"/>
            </a:rPr>
            <a:t> </a:t>
          </a:r>
          <a:endParaRPr lang="en-US" sz="1050" u="none">
            <a:solidFill>
              <a:sysClr val="windowText" lastClr="000000"/>
            </a:solidFill>
            <a:latin typeface="Franklin Gothic Medium" panose="020B0603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5469305</xdr:colOff>
      <xdr:row>60</xdr:row>
      <xdr:rowOff>6350</xdr:rowOff>
    </xdr:from>
    <xdr:to>
      <xdr:col>3</xdr:col>
      <xdr:colOff>6703745</xdr:colOff>
      <xdr:row>60</xdr:row>
      <xdr:rowOff>373471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074768" y="123388438"/>
          <a:ext cx="0" cy="367121"/>
        </a:xfrm>
        <a:prstGeom prst="rect">
          <a:avLst/>
        </a:prstGeom>
        <a:solidFill>
          <a:srgbClr val="996633"/>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chemeClr val="bg1"/>
              </a:solidFill>
              <a:latin typeface="Franklin Gothic Medium" panose="020B0603020102020204" pitchFamily="34" charset="0"/>
            </a:rPr>
            <a:t>&lt;</a:t>
          </a:r>
          <a:r>
            <a:rPr lang="en-US" sz="1050" u="none" baseline="0">
              <a:solidFill>
                <a:schemeClr val="bg1"/>
              </a:solidFill>
              <a:latin typeface="Franklin Gothic Medium" panose="020B0603020102020204" pitchFamily="34" charset="0"/>
            </a:rPr>
            <a:t> </a:t>
          </a:r>
          <a:endParaRPr lang="en-US" sz="1050" u="none">
            <a:solidFill>
              <a:schemeClr val="bg1"/>
            </a:solidFill>
            <a:latin typeface="Franklin Gothic Medium" panose="020B0603020102020204" pitchFamily="34" charset="0"/>
          </a:endParaRPr>
        </a:p>
      </xdr:txBody>
    </xdr:sp>
    <xdr:clientData/>
  </xdr:twoCellAnchor>
  <xdr:twoCellAnchor>
    <xdr:from>
      <xdr:col>3</xdr:col>
      <xdr:colOff>2530474</xdr:colOff>
      <xdr:row>59</xdr:row>
      <xdr:rowOff>110117</xdr:rowOff>
    </xdr:from>
    <xdr:to>
      <xdr:col>3</xdr:col>
      <xdr:colOff>3764914</xdr:colOff>
      <xdr:row>60</xdr:row>
      <xdr:rowOff>221877</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9898062" y="123239792"/>
          <a:ext cx="1172527" cy="364173"/>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Franklin Gothic Medium" panose="020B0603020102020204" pitchFamily="34" charset="0"/>
            </a:rPr>
            <a:t>&gt;</a:t>
          </a:r>
          <a:endParaRPr lang="en-US" sz="1050" u="none">
            <a:solidFill>
              <a:sysClr val="windowText" lastClr="000000"/>
            </a:solidFill>
            <a:latin typeface="Franklin Gothic Medium" panose="020B0603020102020204" pitchFamily="34" charset="0"/>
          </a:endParaRPr>
        </a:p>
      </xdr:txBody>
    </xdr:sp>
    <xdr:clientData/>
  </xdr:twoCellAnchor>
  <xdr:twoCellAnchor>
    <xdr:from>
      <xdr:col>3</xdr:col>
      <xdr:colOff>304800</xdr:colOff>
      <xdr:row>0</xdr:row>
      <xdr:rowOff>314960</xdr:rowOff>
    </xdr:from>
    <xdr:to>
      <xdr:col>3</xdr:col>
      <xdr:colOff>1950720</xdr:colOff>
      <xdr:row>1</xdr:row>
      <xdr:rowOff>328295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7672388" y="314960"/>
          <a:ext cx="1645920" cy="370523"/>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Revision Log</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3</xdr:col>
      <xdr:colOff>2011680</xdr:colOff>
      <xdr:row>0</xdr:row>
      <xdr:rowOff>310515</xdr:rowOff>
    </xdr:from>
    <xdr:to>
      <xdr:col>3</xdr:col>
      <xdr:colOff>3657600</xdr:colOff>
      <xdr:row>1</xdr:row>
      <xdr:rowOff>314325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9574530" y="310515"/>
          <a:ext cx="1645920" cy="36576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Segoe UI Semibold" panose="020B0702040204020203" pitchFamily="34" charset="0"/>
              <a:cs typeface="Segoe UI Semibold" panose="020B0702040204020203" pitchFamily="34" charset="0"/>
            </a:rPr>
            <a:t> Form Instructions &gt;</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3</xdr:col>
      <xdr:colOff>1262990</xdr:colOff>
      <xdr:row>59</xdr:row>
      <xdr:rowOff>107950</xdr:rowOff>
    </xdr:from>
    <xdr:to>
      <xdr:col>3</xdr:col>
      <xdr:colOff>2497430</xdr:colOff>
      <xdr:row>60</xdr:row>
      <xdr:rowOff>221071</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200-000006000000}"/>
            </a:ext>
          </a:extLst>
        </xdr:cNvPr>
        <xdr:cNvSpPr/>
      </xdr:nvSpPr>
      <xdr:spPr>
        <a:xfrm>
          <a:off x="8630578" y="123237625"/>
          <a:ext cx="1234440" cy="365534"/>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Franklin Gothic Medium" panose="020B0603020102020204" pitchFamily="34" charset="0"/>
            </a:rPr>
            <a:t>&lt;</a:t>
          </a:r>
          <a:r>
            <a:rPr lang="en-US" sz="1050" u="none" baseline="0">
              <a:solidFill>
                <a:sysClr val="windowText" lastClr="000000"/>
              </a:solidFill>
              <a:latin typeface="Franklin Gothic Medium" panose="020B0603020102020204" pitchFamily="34" charset="0"/>
            </a:rPr>
            <a:t> </a:t>
          </a:r>
          <a:endParaRPr lang="en-US" sz="1050" u="none">
            <a:solidFill>
              <a:sysClr val="windowText" lastClr="000000"/>
            </a:solidFill>
            <a:latin typeface="Franklin Gothic Medium" panose="020B0603020102020204" pitchFamily="34" charset="0"/>
          </a:endParaRPr>
        </a:p>
      </xdr:txBody>
    </xdr:sp>
    <xdr:clientData/>
  </xdr:twoCellAnchor>
  <xdr:twoCellAnchor>
    <xdr:from>
      <xdr:col>3</xdr:col>
      <xdr:colOff>5469305</xdr:colOff>
      <xdr:row>30</xdr:row>
      <xdr:rowOff>0</xdr:rowOff>
    </xdr:from>
    <xdr:to>
      <xdr:col>3</xdr:col>
      <xdr:colOff>6703745</xdr:colOff>
      <xdr:row>30</xdr:row>
      <xdr:rowOff>0</xdr:rowOff>
    </xdr:to>
    <xdr:sp macro="" textlink="">
      <xdr:nvSpPr>
        <xdr:cNvPr id="7" name="Rectangle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16369715" y="17045940"/>
          <a:ext cx="0" cy="0"/>
        </a:xfrm>
        <a:prstGeom prst="rect">
          <a:avLst/>
        </a:prstGeom>
        <a:solidFill>
          <a:srgbClr val="996633"/>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chemeClr val="bg1"/>
              </a:solidFill>
              <a:latin typeface="Franklin Gothic Medium" panose="020B0603020102020204" pitchFamily="34" charset="0"/>
            </a:rPr>
            <a:t>&lt;</a:t>
          </a:r>
          <a:r>
            <a:rPr lang="en-US" sz="1050" u="none" baseline="0">
              <a:solidFill>
                <a:schemeClr val="bg1"/>
              </a:solidFill>
              <a:latin typeface="Franklin Gothic Medium" panose="020B0603020102020204" pitchFamily="34" charset="0"/>
            </a:rPr>
            <a:t> </a:t>
          </a:r>
          <a:endParaRPr lang="en-US" sz="1050" u="none">
            <a:solidFill>
              <a:schemeClr val="bg1"/>
            </a:solidFill>
            <a:latin typeface="Franklin Gothic Medium" panose="020B0603020102020204" pitchFamily="34" charset="0"/>
          </a:endParaRPr>
        </a:p>
      </xdr:txBody>
    </xdr:sp>
    <xdr:clientData/>
  </xdr:twoCellAnchor>
  <xdr:twoCellAnchor>
    <xdr:from>
      <xdr:col>3</xdr:col>
      <xdr:colOff>304800</xdr:colOff>
      <xdr:row>0</xdr:row>
      <xdr:rowOff>314960</xdr:rowOff>
    </xdr:from>
    <xdr:to>
      <xdr:col>3</xdr:col>
      <xdr:colOff>1950720</xdr:colOff>
      <xdr:row>1</xdr:row>
      <xdr:rowOff>328295</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00000000-0008-0000-0200-000009000000}"/>
            </a:ext>
          </a:extLst>
        </xdr:cNvPr>
        <xdr:cNvSpPr/>
      </xdr:nvSpPr>
      <xdr:spPr>
        <a:xfrm>
          <a:off x="12595860" y="313055"/>
          <a:ext cx="1644015" cy="38481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Revision Log</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3</xdr:col>
      <xdr:colOff>2011680</xdr:colOff>
      <xdr:row>0</xdr:row>
      <xdr:rowOff>310515</xdr:rowOff>
    </xdr:from>
    <xdr:to>
      <xdr:col>3</xdr:col>
      <xdr:colOff>3657600</xdr:colOff>
      <xdr:row>1</xdr:row>
      <xdr:rowOff>314325</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00000000-0008-0000-0200-00000A000000}"/>
            </a:ext>
          </a:extLst>
        </xdr:cNvPr>
        <xdr:cNvSpPr/>
      </xdr:nvSpPr>
      <xdr:spPr>
        <a:xfrm>
          <a:off x="14304645" y="308610"/>
          <a:ext cx="1644015" cy="36957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Segoe UI Semibold" panose="020B0702040204020203" pitchFamily="34" charset="0"/>
              <a:cs typeface="Segoe UI Semibold" panose="020B0702040204020203" pitchFamily="34" charset="0"/>
            </a:rPr>
            <a:t> Form Instructions &gt;</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12369799</xdr:colOff>
      <xdr:row>19</xdr:row>
      <xdr:rowOff>127262</xdr:rowOff>
    </xdr:from>
    <xdr:to>
      <xdr:col>1</xdr:col>
      <xdr:colOff>13600429</xdr:colOff>
      <xdr:row>19</xdr:row>
      <xdr:rowOff>486672</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3160374" y="4842137"/>
          <a:ext cx="1230630" cy="35941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Franklin Gothic Medium" panose="020B0603020102020204" pitchFamily="34" charset="0"/>
            </a:rPr>
            <a:t>&gt;</a:t>
          </a:r>
          <a:endParaRPr lang="en-US" sz="1050" u="none">
            <a:solidFill>
              <a:sysClr val="windowText" lastClr="000000"/>
            </a:solidFill>
            <a:latin typeface="Franklin Gothic Medium" panose="020B0603020102020204" pitchFamily="34" charset="0"/>
          </a:endParaRPr>
        </a:p>
      </xdr:txBody>
    </xdr:sp>
    <xdr:clientData/>
  </xdr:twoCellAnchor>
  <xdr:twoCellAnchor>
    <xdr:from>
      <xdr:col>1</xdr:col>
      <xdr:colOff>10304145</xdr:colOff>
      <xdr:row>0</xdr:row>
      <xdr:rowOff>286385</xdr:rowOff>
    </xdr:from>
    <xdr:to>
      <xdr:col>1</xdr:col>
      <xdr:colOff>11953875</xdr:colOff>
      <xdr:row>1</xdr:row>
      <xdr:rowOff>284480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300-000004000000}"/>
            </a:ext>
          </a:extLst>
        </xdr:cNvPr>
        <xdr:cNvSpPr/>
      </xdr:nvSpPr>
      <xdr:spPr>
        <a:xfrm>
          <a:off x="11094720" y="286385"/>
          <a:ext cx="1649730" cy="360045"/>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About Request Form</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1</xdr:col>
      <xdr:colOff>12007215</xdr:colOff>
      <xdr:row>0</xdr:row>
      <xdr:rowOff>295275</xdr:rowOff>
    </xdr:from>
    <xdr:to>
      <xdr:col>1</xdr:col>
      <xdr:colOff>13656945</xdr:colOff>
      <xdr:row>1</xdr:row>
      <xdr:rowOff>281940</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797790" y="295275"/>
          <a:ext cx="1649730" cy="348615"/>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Segoe UI Semibold" panose="020B0702040204020203" pitchFamily="34" charset="0"/>
              <a:cs typeface="Segoe UI Semibold" panose="020B0702040204020203" pitchFamily="34" charset="0"/>
            </a:rPr>
            <a:t> Research Project Info&gt;</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1</xdr:col>
      <xdr:colOff>11106125</xdr:colOff>
      <xdr:row>19</xdr:row>
      <xdr:rowOff>125095</xdr:rowOff>
    </xdr:from>
    <xdr:to>
      <xdr:col>1</xdr:col>
      <xdr:colOff>12336755</xdr:colOff>
      <xdr:row>19</xdr:row>
      <xdr:rowOff>485866</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00000000-0008-0000-0300-000006000000}"/>
            </a:ext>
          </a:extLst>
        </xdr:cNvPr>
        <xdr:cNvSpPr/>
      </xdr:nvSpPr>
      <xdr:spPr>
        <a:xfrm>
          <a:off x="11896700" y="4839970"/>
          <a:ext cx="1230630" cy="360771"/>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Franklin Gothic Medium" panose="020B0603020102020204" pitchFamily="34" charset="0"/>
            </a:rPr>
            <a:t>&lt;</a:t>
          </a:r>
          <a:r>
            <a:rPr lang="en-US" sz="1050" u="none" baseline="0">
              <a:solidFill>
                <a:sysClr val="windowText" lastClr="000000"/>
              </a:solidFill>
              <a:latin typeface="Franklin Gothic Medium" panose="020B0603020102020204" pitchFamily="34" charset="0"/>
            </a:rPr>
            <a:t> </a:t>
          </a:r>
          <a:endParaRPr lang="en-US" sz="1050" u="none">
            <a:solidFill>
              <a:sysClr val="windowText" lastClr="000000"/>
            </a:solidFill>
            <a:latin typeface="Franklin Gothic Medium" panose="020B0603020102020204" pitchFamily="34" charset="0"/>
          </a:endParaRPr>
        </a:p>
      </xdr:txBody>
    </xdr:sp>
    <xdr:clientData/>
  </xdr:twoCellAnchor>
  <xdr:twoCellAnchor>
    <xdr:from>
      <xdr:col>1</xdr:col>
      <xdr:colOff>10304145</xdr:colOff>
      <xdr:row>0</xdr:row>
      <xdr:rowOff>286385</xdr:rowOff>
    </xdr:from>
    <xdr:to>
      <xdr:col>1</xdr:col>
      <xdr:colOff>11953875</xdr:colOff>
      <xdr:row>1</xdr:row>
      <xdr:rowOff>284480</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00000000-0008-0000-0300-000008000000}"/>
            </a:ext>
          </a:extLst>
        </xdr:cNvPr>
        <xdr:cNvSpPr/>
      </xdr:nvSpPr>
      <xdr:spPr>
        <a:xfrm>
          <a:off x="11115675" y="198755"/>
          <a:ext cx="1647825" cy="287655"/>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About Request Form</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1</xdr:col>
      <xdr:colOff>12007215</xdr:colOff>
      <xdr:row>0</xdr:row>
      <xdr:rowOff>295275</xdr:rowOff>
    </xdr:from>
    <xdr:to>
      <xdr:col>1</xdr:col>
      <xdr:colOff>13656945</xdr:colOff>
      <xdr:row>1</xdr:row>
      <xdr:rowOff>281940</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00000000-0008-0000-0300-000009000000}"/>
            </a:ext>
          </a:extLst>
        </xdr:cNvPr>
        <xdr:cNvSpPr/>
      </xdr:nvSpPr>
      <xdr:spPr>
        <a:xfrm>
          <a:off x="12813030" y="198120"/>
          <a:ext cx="1655445" cy="28575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Segoe UI Semibold" panose="020B0702040204020203" pitchFamily="34" charset="0"/>
              <a:cs typeface="Segoe UI Semibold" panose="020B0702040204020203" pitchFamily="34" charset="0"/>
            </a:rPr>
            <a:t> Research Project Info&gt;</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171450</xdr:colOff>
      <xdr:row>0</xdr:row>
      <xdr:rowOff>321050</xdr:rowOff>
    </xdr:from>
    <xdr:to>
      <xdr:col>5</xdr:col>
      <xdr:colOff>1916430</xdr:colOff>
      <xdr:row>1</xdr:row>
      <xdr:rowOff>324860</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00000000-0008-0000-0400-00000A000000}"/>
            </a:ext>
          </a:extLst>
        </xdr:cNvPr>
        <xdr:cNvSpPr/>
      </xdr:nvSpPr>
      <xdr:spPr>
        <a:xfrm>
          <a:off x="9210675" y="321050"/>
          <a:ext cx="1744980" cy="36576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a:t>
          </a:r>
          <a:r>
            <a:rPr lang="en-US" sz="1050" u="none">
              <a:solidFill>
                <a:sysClr val="windowText" lastClr="000000"/>
              </a:solidFill>
              <a:latin typeface="Segoe UI Semibold" panose="020B0702040204020203" pitchFamily="34" charset="0"/>
              <a:cs typeface="Segoe UI Semibold" panose="020B0702040204020203" pitchFamily="34" charset="0"/>
            </a:rPr>
            <a:t>Introduction</a:t>
          </a:r>
        </a:p>
      </xdr:txBody>
    </xdr:sp>
    <xdr:clientData/>
  </xdr:twoCellAnchor>
  <xdr:twoCellAnchor>
    <xdr:from>
      <xdr:col>5</xdr:col>
      <xdr:colOff>1964055</xdr:colOff>
      <xdr:row>0</xdr:row>
      <xdr:rowOff>321050</xdr:rowOff>
    </xdr:from>
    <xdr:to>
      <xdr:col>6</xdr:col>
      <xdr:colOff>293370</xdr:colOff>
      <xdr:row>1</xdr:row>
      <xdr:rowOff>324860</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11003280" y="321050"/>
          <a:ext cx="1739265" cy="36576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File-Level </a:t>
          </a:r>
          <a:r>
            <a:rPr lang="en-US" sz="1050" u="none" baseline="0">
              <a:solidFill>
                <a:sysClr val="windowText" lastClr="000000"/>
              </a:solidFill>
              <a:latin typeface="Segoe UI Semibold" panose="020B0702040204020203" pitchFamily="34" charset="0"/>
              <a:cs typeface="Segoe UI Semibold" panose="020B0702040204020203" pitchFamily="34" charset="0"/>
            </a:rPr>
            <a:t>Request &gt;</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6</xdr:col>
          <xdr:colOff>381000</xdr:colOff>
          <xdr:row>31</xdr:row>
          <xdr:rowOff>0</xdr:rowOff>
        </xdr:to>
        <xdr:sp macro="" textlink="">
          <xdr:nvSpPr>
            <xdr:cNvPr id="1142" name="Group Box 118" descr="Select the NIA-Funded study" hidden="1">
              <a:extLst>
                <a:ext uri="{63B3BB69-23CF-44E3-9099-C40C66FF867C}">
                  <a14:compatExt spid="_x0000_s1142"/>
                </a:ext>
                <a:ext uri="{FF2B5EF4-FFF2-40B4-BE49-F238E27FC236}">
                  <a16:creationId xmlns:a16="http://schemas.microsoft.com/office/drawing/2014/main" id="{00000000-0008-0000-0400-00007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0</xdr:rowOff>
        </xdr:from>
        <xdr:to>
          <xdr:col>3</xdr:col>
          <xdr:colOff>552450</xdr:colOff>
          <xdr:row>20</xdr:row>
          <xdr:rowOff>9525</xdr:rowOff>
        </xdr:to>
        <xdr:sp macro="" textlink="">
          <xdr:nvSpPr>
            <xdr:cNvPr id="1143" name="Check Box 119" descr="Click to select Python" hidden="1">
              <a:extLst>
                <a:ext uri="{63B3BB69-23CF-44E3-9099-C40C66FF867C}">
                  <a14:compatExt spid="_x0000_s1143"/>
                </a:ext>
                <a:ext uri="{FF2B5EF4-FFF2-40B4-BE49-F238E27FC236}">
                  <a16:creationId xmlns:a16="http://schemas.microsoft.com/office/drawing/2014/main" id="{00000000-0008-0000-04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20</xdr:row>
          <xdr:rowOff>0</xdr:rowOff>
        </xdr:from>
        <xdr:to>
          <xdr:col>3</xdr:col>
          <xdr:colOff>581025</xdr:colOff>
          <xdr:row>20</xdr:row>
          <xdr:rowOff>0</xdr:rowOff>
        </xdr:to>
        <xdr:sp macro="" textlink="">
          <xdr:nvSpPr>
            <xdr:cNvPr id="1149" name="Check Box 125" descr="Click to select Python" hidden="1">
              <a:extLst>
                <a:ext uri="{63B3BB69-23CF-44E3-9099-C40C66FF867C}">
                  <a14:compatExt spid="_x0000_s1149"/>
                </a:ext>
                <a:ext uri="{FF2B5EF4-FFF2-40B4-BE49-F238E27FC236}">
                  <a16:creationId xmlns:a16="http://schemas.microsoft.com/office/drawing/2014/main" id="{00000000-0008-0000-04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0</xdr:rowOff>
        </xdr:from>
        <xdr:to>
          <xdr:col>5</xdr:col>
          <xdr:colOff>552450</xdr:colOff>
          <xdr:row>20</xdr:row>
          <xdr:rowOff>0</xdr:rowOff>
        </xdr:to>
        <xdr:sp macro="" textlink="">
          <xdr:nvSpPr>
            <xdr:cNvPr id="1150" name="Check Box 126" descr="Click to select R" hidden="1">
              <a:extLst>
                <a:ext uri="{63B3BB69-23CF-44E3-9099-C40C66FF867C}">
                  <a14:compatExt spid="_x0000_s1150"/>
                </a:ext>
                <a:ext uri="{FF2B5EF4-FFF2-40B4-BE49-F238E27FC236}">
                  <a16:creationId xmlns:a16="http://schemas.microsoft.com/office/drawing/2014/main" id="{00000000-0008-0000-04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7</xdr:col>
          <xdr:colOff>695325</xdr:colOff>
          <xdr:row>44</xdr:row>
          <xdr:rowOff>0</xdr:rowOff>
        </xdr:to>
        <xdr:sp macro="" textlink="">
          <xdr:nvSpPr>
            <xdr:cNvPr id="1157" name="Group Box 133" descr="Select the NIA-Funded study" hidden="1">
              <a:extLst>
                <a:ext uri="{63B3BB69-23CF-44E3-9099-C40C66FF867C}">
                  <a14:compatExt spid="_x0000_s1157"/>
                </a:ext>
                <a:ext uri="{FF2B5EF4-FFF2-40B4-BE49-F238E27FC236}">
                  <a16:creationId xmlns:a16="http://schemas.microsoft.com/office/drawing/2014/main" id="{00000000-0008-0000-0400-00008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2076223</xdr:colOff>
      <xdr:row>1</xdr:row>
      <xdr:rowOff>18142</xdr:rowOff>
    </xdr:from>
    <xdr:to>
      <xdr:col>5</xdr:col>
      <xdr:colOff>3722143</xdr:colOff>
      <xdr:row>1</xdr:row>
      <xdr:rowOff>383902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16443098" y="375330"/>
          <a:ext cx="1645920" cy="36576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Research Project Info</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5</xdr:col>
      <xdr:colOff>2916882</xdr:colOff>
      <xdr:row>28</xdr:row>
      <xdr:rowOff>1510</xdr:rowOff>
    </xdr:from>
    <xdr:to>
      <xdr:col>5</xdr:col>
      <xdr:colOff>4151322</xdr:colOff>
      <xdr:row>28</xdr:row>
      <xdr:rowOff>368631</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7298537" y="77975131"/>
          <a:ext cx="1234440" cy="367121"/>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Franklin Gothic Medium" panose="020B0603020102020204" pitchFamily="34" charset="0"/>
            </a:rPr>
            <a:t>&lt;</a:t>
          </a:r>
          <a:r>
            <a:rPr lang="en-US" sz="1050" u="none" baseline="0">
              <a:solidFill>
                <a:sysClr val="windowText" lastClr="000000"/>
              </a:solidFill>
              <a:latin typeface="Franklin Gothic Medium" panose="020B0603020102020204" pitchFamily="34" charset="0"/>
            </a:rPr>
            <a:t> </a:t>
          </a:r>
          <a:endParaRPr lang="en-US" sz="1050" u="none">
            <a:solidFill>
              <a:sysClr val="windowText" lastClr="000000"/>
            </a:solidFill>
            <a:latin typeface="Franklin Gothic Medium" panose="020B0603020102020204" pitchFamily="34" charset="0"/>
          </a:endParaRPr>
        </a:p>
      </xdr:txBody>
    </xdr:sp>
    <xdr:clientData/>
  </xdr:twoCellAnchor>
  <xdr:twoCellAnchor>
    <xdr:from>
      <xdr:col>5</xdr:col>
      <xdr:colOff>4190358</xdr:colOff>
      <xdr:row>28</xdr:row>
      <xdr:rowOff>2473</xdr:rowOff>
    </xdr:from>
    <xdr:to>
      <xdr:col>5</xdr:col>
      <xdr:colOff>5424798</xdr:colOff>
      <xdr:row>28</xdr:row>
      <xdr:rowOff>368631</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500-000005000000}"/>
            </a:ext>
          </a:extLst>
        </xdr:cNvPr>
        <xdr:cNvSpPr/>
      </xdr:nvSpPr>
      <xdr:spPr>
        <a:xfrm>
          <a:off x="18552903" y="78142109"/>
          <a:ext cx="1234440" cy="366158"/>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Franklin Gothic Medium" panose="020B0603020102020204" pitchFamily="34" charset="0"/>
            </a:rPr>
            <a:t>&gt;</a:t>
          </a:r>
          <a:endParaRPr lang="en-US" sz="1050" u="none">
            <a:solidFill>
              <a:sysClr val="windowText" lastClr="000000"/>
            </a:solidFill>
            <a:latin typeface="Franklin Gothic Medium" panose="020B0603020102020204" pitchFamily="34" charset="0"/>
          </a:endParaRPr>
        </a:p>
      </xdr:txBody>
    </xdr:sp>
    <xdr:clientData/>
  </xdr:twoCellAnchor>
  <xdr:twoCellAnchor>
    <xdr:from>
      <xdr:col>5</xdr:col>
      <xdr:colOff>3893820</xdr:colOff>
      <xdr:row>1</xdr:row>
      <xdr:rowOff>15240</xdr:rowOff>
    </xdr:from>
    <xdr:to>
      <xdr:col>5</xdr:col>
      <xdr:colOff>5461635</xdr:colOff>
      <xdr:row>1</xdr:row>
      <xdr:rowOff>377190</xdr:rowOff>
    </xdr:to>
    <xdr:sp macro="" textlink="">
      <xdr:nvSpPr>
        <xdr:cNvPr id="7" name="Rectangle 6">
          <a:hlinkClick xmlns:r="http://schemas.openxmlformats.org/officeDocument/2006/relationships" r:id="rId3"/>
          <a:extLst>
            <a:ext uri="{FF2B5EF4-FFF2-40B4-BE49-F238E27FC236}">
              <a16:creationId xmlns:a16="http://schemas.microsoft.com/office/drawing/2014/main" id="{00000000-0008-0000-0500-000007000000}"/>
            </a:ext>
          </a:extLst>
        </xdr:cNvPr>
        <xdr:cNvSpPr/>
      </xdr:nvSpPr>
      <xdr:spPr>
        <a:xfrm>
          <a:off x="14691360" y="373380"/>
          <a:ext cx="1567815" cy="36195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Summary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1645920</xdr:colOff>
      <xdr:row>1</xdr:row>
      <xdr:rowOff>368300</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00000000-0008-0000-0700-00000A000000}"/>
            </a:ext>
          </a:extLst>
        </xdr:cNvPr>
        <xdr:cNvSpPr/>
      </xdr:nvSpPr>
      <xdr:spPr>
        <a:xfrm>
          <a:off x="7734300" y="358140"/>
          <a:ext cx="1645920" cy="368300"/>
        </a:xfrm>
        <a:prstGeom prst="rect">
          <a:avLst/>
        </a:prstGeom>
        <a:solidFill>
          <a:srgbClr val="CDDEE5"/>
        </a:solidFill>
        <a:ln w="6350" cap="flat" cmpd="sng" algn="ctr">
          <a:noFill/>
          <a:prstDash val="solid"/>
          <a:miter lim="800000"/>
        </a:ln>
        <a:effectLst>
          <a:outerShdw blurRad="38100" dist="25400" dir="2700000" algn="tl" rotWithShape="0">
            <a:srgbClr val="E7E6E6">
              <a:lumMod val="25000"/>
              <a:alpha val="20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Segoe UI Semibold" panose="020B0702040204020203" pitchFamily="34" charset="0"/>
              <a:ea typeface="+mn-ea"/>
              <a:cs typeface="Segoe UI Semibold" panose="020B0702040204020203" pitchFamily="34" charset="0"/>
            </a:rPr>
            <a:t>      Summary &gt;  </a:t>
          </a:r>
        </a:p>
      </xdr:txBody>
    </xdr:sp>
    <xdr:clientData/>
  </xdr:twoCellAnchor>
  <xdr:twoCellAnchor>
    <xdr:from>
      <xdr:col>2</xdr:col>
      <xdr:colOff>0</xdr:colOff>
      <xdr:row>1</xdr:row>
      <xdr:rowOff>0</xdr:rowOff>
    </xdr:from>
    <xdr:to>
      <xdr:col>2</xdr:col>
      <xdr:colOff>1645920</xdr:colOff>
      <xdr:row>1</xdr:row>
      <xdr:rowOff>368300</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00000000-0008-0000-0700-00000C000000}"/>
            </a:ext>
          </a:extLst>
        </xdr:cNvPr>
        <xdr:cNvSpPr/>
      </xdr:nvSpPr>
      <xdr:spPr>
        <a:xfrm>
          <a:off x="5707380" y="358140"/>
          <a:ext cx="1645920" cy="368300"/>
        </a:xfrm>
        <a:prstGeom prst="rect">
          <a:avLst/>
        </a:prstGeom>
        <a:solidFill>
          <a:srgbClr val="CDDEE5"/>
        </a:solidFill>
        <a:ln w="6350" cap="flat" cmpd="sng" algn="ctr">
          <a:noFill/>
          <a:prstDash val="solid"/>
          <a:miter lim="800000"/>
        </a:ln>
        <a:effectLst>
          <a:outerShdw blurRad="38100" dist="25400" dir="2700000" algn="tl" rotWithShape="0">
            <a:srgbClr val="E7E6E6">
              <a:lumMod val="25000"/>
              <a:alpha val="20000"/>
            </a:srgbClr>
          </a:outerShdw>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50" b="0" i="0" u="none" strike="noStrike" kern="0" cap="none" spc="0" normalizeH="0" baseline="0" noProof="0">
              <a:ln>
                <a:noFill/>
              </a:ln>
              <a:solidFill>
                <a:sysClr val="windowText" lastClr="000000"/>
              </a:solidFill>
              <a:effectLst/>
              <a:uLnTx/>
              <a:uFillTx/>
              <a:latin typeface="Segoe UI Semibold" panose="020B0702040204020203" pitchFamily="34" charset="0"/>
              <a:ea typeface="+mn-ea"/>
              <a:cs typeface="Segoe UI Semibold" panose="020B0702040204020203" pitchFamily="34" charset="0"/>
            </a:rPr>
            <a:t>&lt;  File-Level Request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6447515</xdr:colOff>
      <xdr:row>0</xdr:row>
      <xdr:rowOff>284118</xdr:rowOff>
    </xdr:from>
    <xdr:to>
      <xdr:col>2</xdr:col>
      <xdr:colOff>505185</xdr:colOff>
      <xdr:row>1</xdr:row>
      <xdr:rowOff>293345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800-000003000000}"/>
            </a:ext>
          </a:extLst>
        </xdr:cNvPr>
        <xdr:cNvSpPr/>
      </xdr:nvSpPr>
      <xdr:spPr>
        <a:xfrm>
          <a:off x="7102835" y="284118"/>
          <a:ext cx="1654810" cy="367367"/>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a:t>
          </a:r>
          <a:r>
            <a:rPr lang="en-US" sz="1050" u="none">
              <a:solidFill>
                <a:sysClr val="windowText" lastClr="000000"/>
              </a:solidFill>
              <a:latin typeface="Segoe UI Semibold" panose="020B0702040204020203" pitchFamily="34" charset="0"/>
              <a:cs typeface="Segoe UI Semibold" panose="020B0702040204020203" pitchFamily="34" charset="0"/>
            </a:rPr>
            <a:t>File Level Request</a:t>
          </a:r>
        </a:p>
      </xdr:txBody>
    </xdr:sp>
    <xdr:clientData/>
  </xdr:twoCellAnchor>
  <xdr:twoCellAnchor>
    <xdr:from>
      <xdr:col>2</xdr:col>
      <xdr:colOff>737647</xdr:colOff>
      <xdr:row>0</xdr:row>
      <xdr:rowOff>276500</xdr:rowOff>
    </xdr:from>
    <xdr:to>
      <xdr:col>3</xdr:col>
      <xdr:colOff>1043940</xdr:colOff>
      <xdr:row>1</xdr:row>
      <xdr:rowOff>285727</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800-000004000000}"/>
            </a:ext>
          </a:extLst>
        </xdr:cNvPr>
        <xdr:cNvSpPr/>
      </xdr:nvSpPr>
      <xdr:spPr>
        <a:xfrm>
          <a:off x="8990107" y="276500"/>
          <a:ext cx="1616933" cy="367367"/>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Segoe UI Semibold" panose="020B0702040204020203" pitchFamily="34" charset="0"/>
              <a:cs typeface="Segoe UI Semibold" panose="020B0702040204020203" pitchFamily="34" charset="0"/>
            </a:rPr>
            <a:t>File Customization&gt;</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2076223</xdr:colOff>
      <xdr:row>1</xdr:row>
      <xdr:rowOff>18142</xdr:rowOff>
    </xdr:from>
    <xdr:to>
      <xdr:col>4</xdr:col>
      <xdr:colOff>3722143</xdr:colOff>
      <xdr:row>1</xdr:row>
      <xdr:rowOff>383902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2873763" y="376282"/>
          <a:ext cx="1645920" cy="36576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Summary</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twoCellAnchor>
    <xdr:from>
      <xdr:col>4</xdr:col>
      <xdr:colOff>2916882</xdr:colOff>
      <xdr:row>16</xdr:row>
      <xdr:rowOff>1510</xdr:rowOff>
    </xdr:from>
    <xdr:to>
      <xdr:col>4</xdr:col>
      <xdr:colOff>4151322</xdr:colOff>
      <xdr:row>16</xdr:row>
      <xdr:rowOff>368631</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3714422" y="27098230"/>
          <a:ext cx="1234440" cy="367121"/>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Franklin Gothic Medium" panose="020B0603020102020204" pitchFamily="34" charset="0"/>
            </a:rPr>
            <a:t>&lt;</a:t>
          </a:r>
          <a:r>
            <a:rPr lang="en-US" sz="1050" u="none" baseline="0">
              <a:solidFill>
                <a:sysClr val="windowText" lastClr="000000"/>
              </a:solidFill>
              <a:latin typeface="Franklin Gothic Medium" panose="020B0603020102020204" pitchFamily="34" charset="0"/>
            </a:rPr>
            <a:t> </a:t>
          </a:r>
          <a:endParaRPr lang="en-US" sz="1050" u="none">
            <a:solidFill>
              <a:sysClr val="windowText" lastClr="000000"/>
            </a:solidFill>
            <a:latin typeface="Franklin Gothic Medium" panose="020B0603020102020204" pitchFamily="34" charset="0"/>
          </a:endParaRPr>
        </a:p>
      </xdr:txBody>
    </xdr:sp>
    <xdr:clientData/>
  </xdr:twoCellAnchor>
  <xdr:twoCellAnchor>
    <xdr:from>
      <xdr:col>4</xdr:col>
      <xdr:colOff>4190358</xdr:colOff>
      <xdr:row>16</xdr:row>
      <xdr:rowOff>2473</xdr:rowOff>
    </xdr:from>
    <xdr:to>
      <xdr:col>4</xdr:col>
      <xdr:colOff>5424798</xdr:colOff>
      <xdr:row>16</xdr:row>
      <xdr:rowOff>368631</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4987898" y="27099193"/>
          <a:ext cx="1234440" cy="366158"/>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Franklin Gothic Medium" panose="020B0603020102020204" pitchFamily="34" charset="0"/>
            </a:rPr>
            <a:t>&gt;</a:t>
          </a:r>
          <a:endParaRPr lang="en-US" sz="1050" u="none">
            <a:solidFill>
              <a:sysClr val="windowText" lastClr="000000"/>
            </a:solidFill>
            <a:latin typeface="Franklin Gothic Medium" panose="020B0603020102020204" pitchFamily="34" charset="0"/>
          </a:endParaRPr>
        </a:p>
      </xdr:txBody>
    </xdr:sp>
    <xdr:clientData/>
  </xdr:twoCellAnchor>
  <xdr:twoCellAnchor>
    <xdr:from>
      <xdr:col>4</xdr:col>
      <xdr:colOff>3772324</xdr:colOff>
      <xdr:row>1</xdr:row>
      <xdr:rowOff>18842</xdr:rowOff>
    </xdr:from>
    <xdr:to>
      <xdr:col>4</xdr:col>
      <xdr:colOff>5415454</xdr:colOff>
      <xdr:row>1</xdr:row>
      <xdr:rowOff>381427</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4569864" y="376982"/>
          <a:ext cx="1643130" cy="362585"/>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Segoe UI Semibold" panose="020B0702040204020203" pitchFamily="34" charset="0"/>
              <a:cs typeface="Segoe UI Semibold" panose="020B0702040204020203" pitchFamily="34" charset="0"/>
            </a:rPr>
            <a:t>App_A_Acronyms &gt;</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3133725</xdr:colOff>
      <xdr:row>16</xdr:row>
      <xdr:rowOff>0</xdr:rowOff>
    </xdr:from>
    <xdr:to>
      <xdr:col>2</xdr:col>
      <xdr:colOff>4368165</xdr:colOff>
      <xdr:row>16</xdr:row>
      <xdr:rowOff>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076950" y="14302922"/>
          <a:ext cx="1234440" cy="36576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a:solidFill>
                <a:sysClr val="windowText" lastClr="000000"/>
              </a:solidFill>
              <a:latin typeface="Franklin Gothic Medium" panose="020B0603020102020204" pitchFamily="34" charset="0"/>
            </a:rPr>
            <a:t>&lt;</a:t>
          </a:r>
          <a:r>
            <a:rPr lang="en-US" sz="1050" u="none" baseline="0">
              <a:solidFill>
                <a:sysClr val="windowText" lastClr="000000"/>
              </a:solidFill>
              <a:latin typeface="Franklin Gothic Medium" panose="020B0603020102020204" pitchFamily="34" charset="0"/>
            </a:rPr>
            <a:t> </a:t>
          </a:r>
          <a:endParaRPr lang="en-US" sz="1050" u="none">
            <a:solidFill>
              <a:sysClr val="windowText" lastClr="000000"/>
            </a:solidFill>
            <a:latin typeface="Franklin Gothic Medium" panose="020B0603020102020204" pitchFamily="34" charset="0"/>
          </a:endParaRPr>
        </a:p>
      </xdr:txBody>
    </xdr:sp>
    <xdr:clientData/>
  </xdr:twoCellAnchor>
  <xdr:twoCellAnchor>
    <xdr:from>
      <xdr:col>2</xdr:col>
      <xdr:colOff>4403725</xdr:colOff>
      <xdr:row>16</xdr:row>
      <xdr:rowOff>0</xdr:rowOff>
    </xdr:from>
    <xdr:to>
      <xdr:col>3</xdr:col>
      <xdr:colOff>8890</xdr:colOff>
      <xdr:row>16</xdr:row>
      <xdr:rowOff>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7346950" y="14309272"/>
          <a:ext cx="1234440" cy="36576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050" u="none" baseline="0">
              <a:solidFill>
                <a:sysClr val="windowText" lastClr="000000"/>
              </a:solidFill>
              <a:latin typeface="Franklin Gothic Medium" panose="020B0603020102020204" pitchFamily="34" charset="0"/>
            </a:rPr>
            <a:t>&gt; </a:t>
          </a:r>
          <a:endParaRPr lang="en-US" sz="1050" u="none">
            <a:solidFill>
              <a:sysClr val="windowText" lastClr="000000"/>
            </a:solidFill>
            <a:latin typeface="Franklin Gothic Medium" panose="020B0603020102020204" pitchFamily="34" charset="0"/>
          </a:endParaRPr>
        </a:p>
      </xdr:txBody>
    </xdr:sp>
    <xdr:clientData/>
  </xdr:twoCellAnchor>
  <xdr:twoCellAnchor>
    <xdr:from>
      <xdr:col>2</xdr:col>
      <xdr:colOff>4286701</xdr:colOff>
      <xdr:row>0</xdr:row>
      <xdr:rowOff>296879</xdr:rowOff>
    </xdr:from>
    <xdr:to>
      <xdr:col>3</xdr:col>
      <xdr:colOff>430981</xdr:colOff>
      <xdr:row>1</xdr:row>
      <xdr:rowOff>307039</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00000000-0008-0000-0A00-000002000000}"/>
            </a:ext>
          </a:extLst>
        </xdr:cNvPr>
        <xdr:cNvSpPr/>
      </xdr:nvSpPr>
      <xdr:spPr>
        <a:xfrm>
          <a:off x="6199321" y="296879"/>
          <a:ext cx="1645920" cy="368300"/>
        </a:xfrm>
        <a:prstGeom prst="rect">
          <a:avLst/>
        </a:prstGeom>
        <a:solidFill>
          <a:srgbClr val="CDDEE5"/>
        </a:solidFill>
        <a:ln>
          <a:noFill/>
        </a:ln>
        <a:effectLst>
          <a:outerShdw blurRad="38100" dist="25400" dir="2700000" algn="tl" rotWithShape="0">
            <a:schemeClr val="bg2">
              <a:lumMod val="25000"/>
              <a:alpha val="20000"/>
            </a:schemeClr>
          </a:outerShdw>
        </a:effectLst>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lang="en-US" sz="1050" u="none">
              <a:solidFill>
                <a:sysClr val="windowText" lastClr="000000"/>
              </a:solidFill>
              <a:latin typeface="Segoe UI Semibold" panose="020B0702040204020203" pitchFamily="34" charset="0"/>
              <a:cs typeface="Segoe UI Semibold" panose="020B0702040204020203" pitchFamily="34" charset="0"/>
            </a:rPr>
            <a:t>&lt;</a:t>
          </a:r>
          <a:r>
            <a:rPr lang="en-US" sz="1050" u="none" baseline="0">
              <a:solidFill>
                <a:sysClr val="windowText" lastClr="000000"/>
              </a:solidFill>
              <a:latin typeface="Segoe UI Semibold" panose="020B0702040204020203" pitchFamily="34" charset="0"/>
              <a:cs typeface="Segoe UI Semibold" panose="020B0702040204020203" pitchFamily="34" charset="0"/>
            </a:rPr>
            <a:t> File Customization</a:t>
          </a:r>
          <a:endParaRPr lang="en-US" sz="1050" u="none">
            <a:solidFill>
              <a:sysClr val="windowText" lastClr="000000"/>
            </a:solidFill>
            <a:latin typeface="Segoe UI Semibold" panose="020B0702040204020203" pitchFamily="34" charset="0"/>
            <a:cs typeface="Segoe UI Semibold" panose="020B0702040204020203"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996633"/>
        </a:solidFill>
        <a:ln>
          <a:noFill/>
        </a:ln>
        <a:effectLst>
          <a:outerShdw blurRad="38100" dist="25400" dir="2700000" algn="tl" rotWithShape="0">
            <a:schemeClr val="bg2">
              <a:lumMod val="25000"/>
              <a:alpha val="20000"/>
            </a:schemeClr>
          </a:outerShdw>
        </a:effectLst>
      </a:spPr>
      <a:bodyPr vertOverflow="clip" horzOverflow="clip" rtlCol="0" anchor="ctr"/>
      <a:lstStyle>
        <a:defPPr algn="ctr">
          <a:defRPr sz="1050" u="none">
            <a:solidFill>
              <a:schemeClr val="bg1"/>
            </a:solidFill>
            <a:latin typeface="Franklin Gothic Medium" panose="020B0603020102020204" pitchFamily="34" charset="0"/>
          </a:defRPr>
        </a:defPPr>
      </a:lstStyle>
      <a:style>
        <a:lnRef idx="1">
          <a:schemeClr val="dk1"/>
        </a:lnRef>
        <a:fillRef idx="2">
          <a:schemeClr val="dk1"/>
        </a:fillRef>
        <a:effectRef idx="1">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4.xml"/><Relationship Id="rId7" Type="http://schemas.openxmlformats.org/officeDocument/2006/relationships/ctrlProp" Target="../ctrlProps/ctrlProp3.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4CDE5"/>
  </sheetPr>
  <dimension ref="A1:A18"/>
  <sheetViews>
    <sheetView showGridLines="0" tabSelected="1" zoomScaleNormal="100" workbookViewId="0"/>
  </sheetViews>
  <sheetFormatPr defaultColWidth="8.77734375" defaultRowHeight="17.25" x14ac:dyDescent="0.3"/>
  <cols>
    <col min="1" max="1" width="145.77734375" style="79" customWidth="1"/>
    <col min="2" max="16384" width="8.77734375" style="4"/>
  </cols>
  <sheetData>
    <row r="1" spans="1:1" ht="15.75" x14ac:dyDescent="0.25">
      <c r="A1" s="74"/>
    </row>
    <row r="2" spans="1:1" ht="26.25" x14ac:dyDescent="0.3">
      <c r="A2" s="75" t="s">
        <v>59</v>
      </c>
    </row>
    <row r="3" spans="1:1" ht="26.25" x14ac:dyDescent="0.45">
      <c r="A3" s="76" t="s">
        <v>40</v>
      </c>
    </row>
    <row r="4" spans="1:1" s="68" customFormat="1" ht="16.5" x14ac:dyDescent="0.3">
      <c r="A4" s="67"/>
    </row>
    <row r="5" spans="1:1" ht="16.5" x14ac:dyDescent="0.3">
      <c r="A5" s="65" t="s">
        <v>191</v>
      </c>
    </row>
    <row r="6" spans="1:1" ht="16.5" x14ac:dyDescent="0.3">
      <c r="A6" s="65"/>
    </row>
    <row r="7" spans="1:1" ht="26.25" x14ac:dyDescent="0.45">
      <c r="A7" s="77" t="s">
        <v>5</v>
      </c>
    </row>
    <row r="8" spans="1:1" ht="16.5" x14ac:dyDescent="0.3">
      <c r="A8" s="229" t="s">
        <v>41</v>
      </c>
    </row>
    <row r="9" spans="1:1" ht="16.5" x14ac:dyDescent="0.3">
      <c r="A9" s="64" t="s">
        <v>60</v>
      </c>
    </row>
    <row r="10" spans="1:1" ht="16.5" x14ac:dyDescent="0.3">
      <c r="A10" s="229" t="s">
        <v>61</v>
      </c>
    </row>
    <row r="11" spans="1:1" ht="16.5" x14ac:dyDescent="0.3">
      <c r="A11" s="64" t="s">
        <v>62</v>
      </c>
    </row>
    <row r="12" spans="1:1" ht="16.5" x14ac:dyDescent="0.3">
      <c r="A12" s="229" t="s">
        <v>6</v>
      </c>
    </row>
    <row r="13" spans="1:1" ht="16.5" x14ac:dyDescent="0.3">
      <c r="A13" s="63" t="s">
        <v>8</v>
      </c>
    </row>
    <row r="14" spans="1:1" ht="16.5" x14ac:dyDescent="0.3">
      <c r="A14" s="228" t="s">
        <v>192</v>
      </c>
    </row>
    <row r="15" spans="1:1" ht="16.5" x14ac:dyDescent="0.3">
      <c r="A15" s="63" t="s">
        <v>193</v>
      </c>
    </row>
    <row r="16" spans="1:1" ht="16.5" x14ac:dyDescent="0.3">
      <c r="A16" s="78" t="s">
        <v>158</v>
      </c>
    </row>
    <row r="17" spans="1:1" ht="16.5" x14ac:dyDescent="0.3">
      <c r="A17" s="63" t="s">
        <v>17</v>
      </c>
    </row>
    <row r="18" spans="1:1" x14ac:dyDescent="0.3">
      <c r="A18" s="7"/>
    </row>
  </sheetData>
  <sheetProtection algorithmName="SHA-512" hashValue="9vVZzl/LSyZtj0MzmDlBj43z8HkD9w/dEEvAbfHLPNje3lgAaUAvHzgdZxLot0ZUlK1+GxJWbEmqjMPI0puzOA==" saltValue="0t4lygA3MnELjGxZZ3WYCw==" spinCount="100000" sheet="1" formatCells="0" formatColumns="0" formatRows="0"/>
  <dataConsolidate link="1"/>
  <customSheetViews>
    <customSheetView guid="{9DB63C14-8C2E-43D7-ACAD-1DD967C25093}" scale="90" showGridLines="0">
      <pageMargins left="0.7" right="0.7" top="0.75" bottom="0.75" header="0.3" footer="0.3"/>
      <pageSetup orientation="portrait" r:id="rId1"/>
    </customSheetView>
  </customSheetViews>
  <hyperlinks>
    <hyperlink ref="A16" location="App_A_Acronyms!A1" display="App A File Description" xr:uid="{491FF6CB-A1BF-472B-9FAB-29F1314286EB}"/>
    <hyperlink ref="A14" location="'File Customization Request'!A1" display="File Customization Request" xr:uid="{00FA7475-C7B9-4A8C-9FC9-DB42EC9F0D52}"/>
    <hyperlink ref="A12" location="Summary!A1" display="Summary" xr:uid="{F7912AD2-6D0F-481B-960F-C384727E0B4A}"/>
    <hyperlink ref="A10" location="'File-Level_Request'!A1" display="CDM_File-Level Request" xr:uid="{4CAE4228-A81C-484E-8E96-793845547935}"/>
    <hyperlink ref="A8" location="Research_Project_Info!A1" display="Research Project Info" xr:uid="{5CDE87B8-862B-4FEC-8540-863B526AEC9F}"/>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4EE45-CA44-47FB-AE8D-3018DDC81811}">
  <sheetPr>
    <tabColor rgb="FF5A2F7D"/>
  </sheetPr>
  <dimension ref="A1:F17"/>
  <sheetViews>
    <sheetView showGridLines="0" zoomScaleNormal="100" workbookViewId="0">
      <selection activeCell="D11" sqref="D11"/>
    </sheetView>
  </sheetViews>
  <sheetFormatPr defaultColWidth="8.6640625" defaultRowHeight="17.25" x14ac:dyDescent="0.3"/>
  <cols>
    <col min="1" max="1" width="7.77734375" style="20" customWidth="1"/>
    <col min="2" max="2" width="16.109375" style="20" customWidth="1"/>
    <col min="3" max="3" width="70.6640625" style="20" customWidth="1"/>
    <col min="4" max="4" width="18.6640625" style="21" customWidth="1"/>
    <col min="5" max="5" width="65.6640625" style="20" customWidth="1"/>
    <col min="6" max="6" width="8.6640625" style="20" customWidth="1"/>
    <col min="7" max="11" width="8.6640625" style="1" customWidth="1"/>
    <col min="12" max="16384" width="8.6640625" style="1"/>
  </cols>
  <sheetData>
    <row r="1" spans="1:6" ht="28.35" customHeight="1" x14ac:dyDescent="0.25">
      <c r="A1" s="152"/>
      <c r="B1" s="153"/>
      <c r="C1" s="153"/>
      <c r="D1" s="154"/>
      <c r="E1" s="153"/>
      <c r="F1" s="153"/>
    </row>
    <row r="2" spans="1:6" ht="30.75" customHeight="1" x14ac:dyDescent="0.5">
      <c r="A2" s="155" t="s">
        <v>173</v>
      </c>
      <c r="B2" s="156"/>
      <c r="C2" s="156"/>
      <c r="D2" s="157"/>
      <c r="E2" s="158"/>
      <c r="F2" s="158"/>
    </row>
    <row r="3" spans="1:6" ht="15.95" customHeight="1" x14ac:dyDescent="0.5">
      <c r="A3" s="159"/>
      <c r="B3" s="159"/>
      <c r="C3" s="159"/>
      <c r="D3" s="157"/>
      <c r="E3" s="158"/>
      <c r="F3" s="158"/>
    </row>
    <row r="4" spans="1:6" ht="20.100000000000001" customHeight="1" x14ac:dyDescent="0.3">
      <c r="A4" s="61" t="s">
        <v>172</v>
      </c>
      <c r="B4" s="49"/>
      <c r="C4" s="49"/>
      <c r="D4" s="49"/>
      <c r="E4" s="49"/>
      <c r="F4" s="50"/>
    </row>
    <row r="5" spans="1:6" ht="20.25" customHeight="1" x14ac:dyDescent="0.3">
      <c r="A5" s="148">
        <v>1</v>
      </c>
      <c r="B5" s="54" t="s">
        <v>187</v>
      </c>
      <c r="C5" s="51"/>
      <c r="D5" s="52"/>
      <c r="E5" s="52"/>
      <c r="F5" s="52"/>
    </row>
    <row r="6" spans="1:6" s="2" customFormat="1" ht="38.450000000000003" customHeight="1" x14ac:dyDescent="0.3">
      <c r="A6" s="149">
        <v>2</v>
      </c>
      <c r="B6" s="262" t="s">
        <v>189</v>
      </c>
      <c r="C6" s="262"/>
      <c r="D6" s="262"/>
      <c r="E6" s="262"/>
      <c r="F6" s="53"/>
    </row>
    <row r="7" spans="1:6" s="2" customFormat="1" ht="20.25" customHeight="1" x14ac:dyDescent="0.3">
      <c r="A7" s="149">
        <v>3</v>
      </c>
      <c r="B7" s="54" t="s">
        <v>9</v>
      </c>
      <c r="C7" s="53"/>
      <c r="D7" s="53"/>
      <c r="E7" s="53"/>
      <c r="F7" s="53"/>
    </row>
    <row r="8" spans="1:6" s="2" customFormat="1" ht="38.450000000000003" customHeight="1" x14ac:dyDescent="0.3">
      <c r="A8" s="151"/>
      <c r="B8" s="253"/>
      <c r="C8" s="253"/>
      <c r="D8" s="226"/>
      <c r="E8" s="53"/>
      <c r="F8" s="53"/>
    </row>
    <row r="9" spans="1:6" ht="22.5" customHeight="1" thickBot="1" x14ac:dyDescent="0.35">
      <c r="A9" s="10"/>
      <c r="B9" s="227" t="s">
        <v>175</v>
      </c>
      <c r="C9" s="14"/>
      <c r="D9" s="14"/>
      <c r="E9" s="15"/>
      <c r="F9" s="16"/>
    </row>
    <row r="10" spans="1:6" ht="80.25" customHeight="1" thickBot="1" x14ac:dyDescent="0.35">
      <c r="A10" s="10"/>
      <c r="B10" s="161" t="s">
        <v>0</v>
      </c>
      <c r="C10" s="162" t="s">
        <v>174</v>
      </c>
      <c r="D10" s="201" t="s">
        <v>182</v>
      </c>
      <c r="E10" s="160" t="s">
        <v>188</v>
      </c>
      <c r="F10" s="17"/>
    </row>
    <row r="11" spans="1:6" ht="114.6" customHeight="1" x14ac:dyDescent="0.3">
      <c r="A11" s="10"/>
      <c r="B11" s="167" t="s">
        <v>176</v>
      </c>
      <c r="C11" s="167" t="s">
        <v>183</v>
      </c>
      <c r="D11" s="219"/>
      <c r="E11" s="222"/>
      <c r="F11" s="17"/>
    </row>
    <row r="12" spans="1:6" ht="75.599999999999994" customHeight="1" x14ac:dyDescent="0.3">
      <c r="A12" s="10"/>
      <c r="B12" s="167" t="s">
        <v>85</v>
      </c>
      <c r="C12" s="167" t="s">
        <v>190</v>
      </c>
      <c r="D12" s="219"/>
      <c r="E12" s="222"/>
      <c r="F12" s="17"/>
    </row>
    <row r="13" spans="1:6" ht="157.15" customHeight="1" x14ac:dyDescent="0.3">
      <c r="A13" s="10"/>
      <c r="B13" s="167" t="s">
        <v>177</v>
      </c>
      <c r="C13" s="167" t="s">
        <v>184</v>
      </c>
      <c r="D13" s="219"/>
      <c r="E13" s="222"/>
      <c r="F13" s="17"/>
    </row>
    <row r="14" spans="1:6" ht="120" customHeight="1" x14ac:dyDescent="0.3">
      <c r="A14" s="10"/>
      <c r="B14" s="167" t="s">
        <v>178</v>
      </c>
      <c r="C14" s="167" t="s">
        <v>185</v>
      </c>
      <c r="D14" s="219"/>
      <c r="E14" s="222"/>
      <c r="F14" s="17"/>
    </row>
    <row r="15" spans="1:6" ht="157.9" customHeight="1" x14ac:dyDescent="0.3">
      <c r="A15" s="10"/>
      <c r="B15" s="167" t="s">
        <v>179</v>
      </c>
      <c r="C15" s="167" t="s">
        <v>186</v>
      </c>
      <c r="D15" s="219"/>
      <c r="E15" s="222"/>
      <c r="F15" s="17"/>
    </row>
    <row r="16" spans="1:6" ht="55.35" customHeight="1" x14ac:dyDescent="0.3">
      <c r="A16" s="10"/>
      <c r="B16" s="167" t="s">
        <v>180</v>
      </c>
      <c r="C16" s="167" t="s">
        <v>181</v>
      </c>
      <c r="D16" s="219"/>
      <c r="E16" s="223"/>
      <c r="F16" s="10"/>
    </row>
    <row r="17" spans="1:6" s="2" customFormat="1" ht="35.25" customHeight="1" x14ac:dyDescent="0.3">
      <c r="A17" s="18"/>
      <c r="B17" s="45"/>
      <c r="C17" s="41"/>
      <c r="D17" s="193"/>
      <c r="E17" s="41"/>
      <c r="F17" s="19"/>
    </row>
  </sheetData>
  <sheetProtection formatCells="0" formatColumns="0" formatRows="0"/>
  <mergeCells count="2">
    <mergeCell ref="B8:C8"/>
    <mergeCell ref="B6:E6"/>
  </mergeCells>
  <conditionalFormatting sqref="D1:D5 D7 D9:D1048576">
    <cfRule type="cellIs" dxfId="1" priority="2" operator="equal">
      <formula>"x"</formula>
    </cfRule>
  </conditionalFormatting>
  <hyperlinks>
    <hyperlink ref="A4:D4" location="About_Request_Form!A1" display="Before completing this Form, review the About_Request_Form worksheet, which contains critical information on Form fields and their differences relative to ResDAC's CMS data request materials." xr:uid="{DC3F6DA8-92A1-4381-882B-755152908B1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1F92C352-B54A-4C8D-A299-40E565FFD63C}">
            <xm:f>'Drop Down Definitions'!$F$1</xm:f>
            <x14:dxf>
              <fill>
                <patternFill>
                  <bgColor rgb="FF5A2F7D"/>
                </patternFill>
              </fill>
            </x14:dxf>
          </x14:cfRule>
          <xm:sqref>D11:D16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6309FE0-A6A3-4267-B506-95C1AC812B80}">
          <x14:formula1>
            <xm:f>'Drop Down Definitions'!$F$1</xm:f>
          </x14:formula1>
          <xm:sqref>D11:D16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E4CDE5"/>
  </sheetPr>
  <dimension ref="A1:D15"/>
  <sheetViews>
    <sheetView zoomScaleNormal="100" workbookViewId="0">
      <selection activeCell="M8" sqref="M8"/>
    </sheetView>
  </sheetViews>
  <sheetFormatPr defaultColWidth="8.6640625" defaultRowHeight="17.25" x14ac:dyDescent="0.3"/>
  <cols>
    <col min="1" max="1" width="7.77734375" style="8" customWidth="1"/>
    <col min="2" max="2" width="15" style="8" customWidth="1"/>
    <col min="3" max="3" width="65.6640625" style="8" customWidth="1"/>
    <col min="4" max="4" width="8.6640625" style="8"/>
    <col min="5" max="16384" width="8.6640625" style="4"/>
  </cols>
  <sheetData>
    <row r="1" spans="1:4" ht="28.5" customHeight="1" x14ac:dyDescent="0.25">
      <c r="A1" s="152"/>
      <c r="B1" s="168"/>
      <c r="C1" s="168"/>
      <c r="D1" s="169"/>
    </row>
    <row r="2" spans="1:4" ht="30.75" x14ac:dyDescent="0.3">
      <c r="A2" s="170" t="s">
        <v>97</v>
      </c>
      <c r="B2" s="176"/>
      <c r="C2" s="176"/>
      <c r="D2" s="171"/>
    </row>
    <row r="3" spans="1:4" ht="15.95" customHeight="1" x14ac:dyDescent="0.55000000000000004">
      <c r="A3" s="172"/>
      <c r="B3" s="173"/>
      <c r="C3" s="173"/>
      <c r="D3" s="171"/>
    </row>
    <row r="4" spans="1:4" ht="30" customHeight="1" x14ac:dyDescent="0.3">
      <c r="A4" s="59" t="s">
        <v>42</v>
      </c>
      <c r="B4" s="60"/>
      <c r="C4" s="60"/>
      <c r="D4" s="58"/>
    </row>
    <row r="5" spans="1:4" ht="35.25" customHeight="1" x14ac:dyDescent="0.3">
      <c r="A5" s="29"/>
      <c r="B5" s="174" t="s">
        <v>13</v>
      </c>
      <c r="C5" s="175" t="s">
        <v>14</v>
      </c>
      <c r="D5" s="30"/>
    </row>
    <row r="6" spans="1:4" s="36" customFormat="1" ht="20.100000000000001" customHeight="1" x14ac:dyDescent="0.3">
      <c r="A6" s="34"/>
      <c r="B6" s="69" t="s">
        <v>136</v>
      </c>
      <c r="C6" s="70" t="s">
        <v>144</v>
      </c>
      <c r="D6" s="35"/>
    </row>
    <row r="7" spans="1:4" s="36" customFormat="1" ht="20.100000000000001" customHeight="1" x14ac:dyDescent="0.3">
      <c r="A7" s="34"/>
      <c r="B7" s="71" t="s">
        <v>137</v>
      </c>
      <c r="C7" s="72" t="s">
        <v>145</v>
      </c>
      <c r="D7" s="35"/>
    </row>
    <row r="8" spans="1:4" s="36" customFormat="1" ht="20.100000000000001" customHeight="1" x14ac:dyDescent="0.3">
      <c r="A8" s="34"/>
      <c r="B8" s="37" t="s">
        <v>138</v>
      </c>
      <c r="C8" s="38" t="s">
        <v>146</v>
      </c>
      <c r="D8" s="35"/>
    </row>
    <row r="9" spans="1:4" ht="24.95" customHeight="1" x14ac:dyDescent="0.3">
      <c r="A9" s="28"/>
      <c r="B9" s="39" t="s">
        <v>139</v>
      </c>
      <c r="C9" s="40" t="s">
        <v>147</v>
      </c>
      <c r="D9" s="27"/>
    </row>
    <row r="10" spans="1:4" ht="24.95" customHeight="1" x14ac:dyDescent="0.3">
      <c r="A10" s="28"/>
      <c r="B10" s="37" t="s">
        <v>140</v>
      </c>
      <c r="C10" s="38" t="s">
        <v>148</v>
      </c>
      <c r="D10" s="27"/>
    </row>
    <row r="11" spans="1:4" ht="24.95" customHeight="1" x14ac:dyDescent="0.3">
      <c r="A11" s="28"/>
      <c r="B11" s="39" t="s">
        <v>141</v>
      </c>
      <c r="C11" s="40" t="s">
        <v>149</v>
      </c>
      <c r="D11" s="27"/>
    </row>
    <row r="12" spans="1:4" ht="24.95" customHeight="1" x14ac:dyDescent="0.3">
      <c r="A12" s="28"/>
      <c r="B12" s="37" t="s">
        <v>160</v>
      </c>
      <c r="C12" s="38" t="s">
        <v>161</v>
      </c>
      <c r="D12" s="27"/>
    </row>
    <row r="13" spans="1:4" ht="24.95" customHeight="1" x14ac:dyDescent="0.3">
      <c r="A13" s="28"/>
      <c r="B13" s="39" t="s">
        <v>142</v>
      </c>
      <c r="C13" s="40" t="s">
        <v>15</v>
      </c>
      <c r="D13" s="27"/>
    </row>
    <row r="14" spans="1:4" ht="24.95" customHeight="1" x14ac:dyDescent="0.3">
      <c r="A14" s="28"/>
      <c r="B14" s="214" t="s">
        <v>143</v>
      </c>
      <c r="C14" s="215" t="s">
        <v>155</v>
      </c>
      <c r="D14" s="27"/>
    </row>
    <row r="15" spans="1:4" ht="24.95" customHeight="1" x14ac:dyDescent="0.3">
      <c r="A15" s="28"/>
      <c r="B15" s="216" t="s">
        <v>156</v>
      </c>
      <c r="C15" s="217" t="s">
        <v>157</v>
      </c>
      <c r="D15" s="27"/>
    </row>
  </sheetData>
  <sheetProtection formatCells="0" formatColumns="0" formatRows="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0">
    <tabColor rgb="FFE4CDE5"/>
  </sheetPr>
  <dimension ref="A1:E40"/>
  <sheetViews>
    <sheetView showGridLines="0" zoomScaleNormal="100" workbookViewId="0"/>
  </sheetViews>
  <sheetFormatPr defaultColWidth="8.77734375" defaultRowHeight="17.25" x14ac:dyDescent="0.3"/>
  <cols>
    <col min="1" max="1" width="7.77734375" style="98" customWidth="1"/>
    <col min="2" max="2" width="15.77734375" style="98" customWidth="1"/>
    <col min="3" max="3" width="30.44140625" style="98" customWidth="1"/>
    <col min="4" max="4" width="85.77734375" style="98" customWidth="1"/>
    <col min="5" max="5" width="8.77734375" style="98"/>
    <col min="6" max="16384" width="8.77734375" style="4"/>
  </cols>
  <sheetData>
    <row r="1" spans="1:5" ht="15.75" x14ac:dyDescent="0.25">
      <c r="A1" s="74"/>
      <c r="B1" s="80"/>
      <c r="C1" s="80"/>
      <c r="D1" s="80"/>
      <c r="E1" s="80"/>
    </row>
    <row r="2" spans="1:5" ht="27" x14ac:dyDescent="0.5">
      <c r="A2" s="81" t="s">
        <v>28</v>
      </c>
      <c r="B2" s="82"/>
      <c r="C2" s="82"/>
      <c r="D2" s="82"/>
      <c r="E2" s="82"/>
    </row>
    <row r="3" spans="1:5" ht="30.75" x14ac:dyDescent="0.55000000000000004">
      <c r="A3" s="83"/>
      <c r="B3" s="83"/>
      <c r="C3" s="83"/>
      <c r="D3" s="83"/>
      <c r="E3" s="83"/>
    </row>
    <row r="4" spans="1:5" x14ac:dyDescent="0.3">
      <c r="A4" s="84" t="s">
        <v>44</v>
      </c>
      <c r="B4" s="84"/>
      <c r="C4" s="84"/>
      <c r="D4" s="84"/>
      <c r="E4" s="85"/>
    </row>
    <row r="5" spans="1:5" x14ac:dyDescent="0.3">
      <c r="A5" s="99"/>
      <c r="B5" s="99"/>
      <c r="C5" s="99"/>
      <c r="D5" s="99"/>
      <c r="E5" s="86"/>
    </row>
    <row r="6" spans="1:5" x14ac:dyDescent="0.3">
      <c r="A6" s="87"/>
      <c r="B6" s="31" t="s">
        <v>29</v>
      </c>
      <c r="C6" s="32" t="s">
        <v>30</v>
      </c>
      <c r="D6" s="33" t="s">
        <v>31</v>
      </c>
      <c r="E6" s="86"/>
    </row>
    <row r="7" spans="1:5" x14ac:dyDescent="0.3">
      <c r="A7" s="88"/>
      <c r="B7" s="89">
        <v>45673</v>
      </c>
      <c r="C7" s="90" t="s">
        <v>27</v>
      </c>
      <c r="D7" s="91" t="s">
        <v>63</v>
      </c>
      <c r="E7" s="86"/>
    </row>
    <row r="8" spans="1:5" x14ac:dyDescent="0.3">
      <c r="A8" s="88"/>
      <c r="B8" s="89">
        <v>45673</v>
      </c>
      <c r="C8" s="92" t="s">
        <v>32</v>
      </c>
      <c r="D8" s="91" t="s">
        <v>63</v>
      </c>
      <c r="E8" s="86"/>
    </row>
    <row r="9" spans="1:5" x14ac:dyDescent="0.3">
      <c r="A9" s="88"/>
      <c r="B9" s="89">
        <v>45673</v>
      </c>
      <c r="C9" s="90" t="s">
        <v>33</v>
      </c>
      <c r="D9" s="91" t="s">
        <v>63</v>
      </c>
      <c r="E9" s="86"/>
    </row>
    <row r="10" spans="1:5" x14ac:dyDescent="0.3">
      <c r="A10" s="88"/>
      <c r="B10" s="89">
        <v>45673</v>
      </c>
      <c r="C10" s="90" t="s">
        <v>64</v>
      </c>
      <c r="D10" s="91"/>
      <c r="E10" s="86"/>
    </row>
    <row r="11" spans="1:5" x14ac:dyDescent="0.3">
      <c r="A11" s="88"/>
      <c r="B11" s="89">
        <v>45673</v>
      </c>
      <c r="C11" s="92" t="s">
        <v>38</v>
      </c>
      <c r="D11" s="91" t="s">
        <v>63</v>
      </c>
      <c r="E11" s="86"/>
    </row>
    <row r="12" spans="1:5" x14ac:dyDescent="0.3">
      <c r="A12" s="93"/>
      <c r="B12" s="89">
        <v>45673</v>
      </c>
      <c r="C12" s="90" t="s">
        <v>65</v>
      </c>
      <c r="D12" s="91" t="s">
        <v>63</v>
      </c>
      <c r="E12" s="86"/>
    </row>
    <row r="13" spans="1:5" x14ac:dyDescent="0.3">
      <c r="A13" s="93"/>
      <c r="B13" s="89">
        <v>45673</v>
      </c>
      <c r="C13" s="92" t="s">
        <v>6</v>
      </c>
      <c r="D13" s="91" t="s">
        <v>63</v>
      </c>
      <c r="E13" s="86"/>
    </row>
    <row r="14" spans="1:5" x14ac:dyDescent="0.3">
      <c r="A14" s="93"/>
      <c r="B14" s="89">
        <v>45673</v>
      </c>
      <c r="C14" s="90" t="s">
        <v>66</v>
      </c>
      <c r="D14" s="91" t="s">
        <v>63</v>
      </c>
      <c r="E14" s="86"/>
    </row>
    <row r="15" spans="1:5" x14ac:dyDescent="0.3">
      <c r="A15" s="93"/>
      <c r="B15" s="89">
        <v>45673</v>
      </c>
      <c r="C15" s="92" t="s">
        <v>67</v>
      </c>
      <c r="D15" s="91" t="s">
        <v>63</v>
      </c>
      <c r="E15" s="86"/>
    </row>
    <row r="16" spans="1:5" x14ac:dyDescent="0.3">
      <c r="A16" s="93"/>
      <c r="B16" s="89">
        <v>45673</v>
      </c>
      <c r="C16" s="90" t="s">
        <v>68</v>
      </c>
      <c r="D16" s="91" t="s">
        <v>63</v>
      </c>
      <c r="E16" s="86"/>
    </row>
    <row r="17" spans="1:5" x14ac:dyDescent="0.3">
      <c r="A17" s="93"/>
      <c r="B17" s="94"/>
      <c r="C17" s="92"/>
      <c r="D17" s="91"/>
      <c r="E17" s="86"/>
    </row>
    <row r="18" spans="1:5" x14ac:dyDescent="0.3">
      <c r="A18" s="93"/>
      <c r="B18" s="89"/>
      <c r="C18" s="90"/>
      <c r="D18" s="91"/>
      <c r="E18" s="86"/>
    </row>
    <row r="19" spans="1:5" x14ac:dyDescent="0.3">
      <c r="A19" s="93"/>
      <c r="B19" s="94"/>
      <c r="C19" s="92"/>
      <c r="D19" s="91"/>
      <c r="E19" s="86"/>
    </row>
    <row r="20" spans="1:5" x14ac:dyDescent="0.3">
      <c r="A20" s="93"/>
      <c r="B20" s="89"/>
      <c r="C20" s="90"/>
      <c r="D20" s="91"/>
      <c r="E20" s="86"/>
    </row>
    <row r="21" spans="1:5" x14ac:dyDescent="0.3">
      <c r="A21" s="93"/>
      <c r="B21" s="94"/>
      <c r="C21" s="92"/>
      <c r="D21" s="91"/>
      <c r="E21" s="86"/>
    </row>
    <row r="22" spans="1:5" x14ac:dyDescent="0.3">
      <c r="A22" s="93"/>
      <c r="B22" s="89"/>
      <c r="C22" s="90"/>
      <c r="D22" s="91"/>
      <c r="E22" s="86"/>
    </row>
    <row r="23" spans="1:5" x14ac:dyDescent="0.3">
      <c r="A23" s="93"/>
      <c r="B23" s="94"/>
      <c r="C23" s="92"/>
      <c r="D23" s="91"/>
      <c r="E23" s="86"/>
    </row>
    <row r="24" spans="1:5" x14ac:dyDescent="0.3">
      <c r="A24" s="93"/>
      <c r="B24" s="89"/>
      <c r="C24" s="90"/>
      <c r="D24" s="91"/>
      <c r="E24" s="86"/>
    </row>
    <row r="25" spans="1:5" x14ac:dyDescent="0.3">
      <c r="A25" s="93"/>
      <c r="B25" s="94"/>
      <c r="C25" s="92"/>
      <c r="D25" s="91"/>
      <c r="E25" s="86"/>
    </row>
    <row r="26" spans="1:5" x14ac:dyDescent="0.3">
      <c r="A26" s="93"/>
      <c r="B26" s="89"/>
      <c r="C26" s="90"/>
      <c r="D26" s="91"/>
      <c r="E26" s="86"/>
    </row>
    <row r="27" spans="1:5" x14ac:dyDescent="0.3">
      <c r="A27" s="93"/>
      <c r="B27" s="94"/>
      <c r="C27" s="92"/>
      <c r="D27" s="91"/>
      <c r="E27" s="86"/>
    </row>
    <row r="28" spans="1:5" x14ac:dyDescent="0.3">
      <c r="A28" s="93"/>
      <c r="B28" s="89"/>
      <c r="C28" s="90"/>
      <c r="D28" s="91"/>
      <c r="E28" s="86"/>
    </row>
    <row r="29" spans="1:5" x14ac:dyDescent="0.3">
      <c r="A29" s="93"/>
      <c r="B29" s="94"/>
      <c r="C29" s="92"/>
      <c r="D29" s="91"/>
      <c r="E29" s="86"/>
    </row>
    <row r="30" spans="1:5" x14ac:dyDescent="0.3">
      <c r="A30" s="93"/>
      <c r="B30" s="89"/>
      <c r="C30" s="90"/>
      <c r="D30" s="91"/>
      <c r="E30" s="86"/>
    </row>
    <row r="31" spans="1:5" x14ac:dyDescent="0.3">
      <c r="A31" s="93"/>
      <c r="B31" s="94"/>
      <c r="C31" s="92"/>
      <c r="D31" s="91"/>
      <c r="E31" s="86"/>
    </row>
    <row r="32" spans="1:5" x14ac:dyDescent="0.3">
      <c r="A32" s="93"/>
      <c r="B32" s="89"/>
      <c r="C32" s="90"/>
      <c r="D32" s="91"/>
      <c r="E32" s="86"/>
    </row>
    <row r="33" spans="1:5" x14ac:dyDescent="0.3">
      <c r="A33" s="93"/>
      <c r="B33" s="94"/>
      <c r="C33" s="92"/>
      <c r="D33" s="91"/>
      <c r="E33" s="86"/>
    </row>
    <row r="34" spans="1:5" x14ac:dyDescent="0.3">
      <c r="A34" s="93"/>
      <c r="B34" s="89"/>
      <c r="C34" s="90"/>
      <c r="D34" s="91"/>
      <c r="E34" s="86"/>
    </row>
    <row r="35" spans="1:5" x14ac:dyDescent="0.3">
      <c r="A35" s="93"/>
      <c r="B35" s="94"/>
      <c r="C35" s="92"/>
      <c r="D35" s="91"/>
      <c r="E35" s="86"/>
    </row>
    <row r="36" spans="1:5" x14ac:dyDescent="0.3">
      <c r="A36" s="93"/>
      <c r="B36" s="89"/>
      <c r="C36" s="90"/>
      <c r="D36" s="91"/>
      <c r="E36" s="86"/>
    </row>
    <row r="37" spans="1:5" x14ac:dyDescent="0.3">
      <c r="A37" s="93"/>
      <c r="B37" s="94"/>
      <c r="C37" s="92"/>
      <c r="D37" s="91"/>
      <c r="E37" s="86"/>
    </row>
    <row r="38" spans="1:5" x14ac:dyDescent="0.3">
      <c r="A38" s="93"/>
      <c r="B38" s="89"/>
      <c r="C38" s="90"/>
      <c r="D38" s="91"/>
      <c r="E38" s="86"/>
    </row>
    <row r="39" spans="1:5" x14ac:dyDescent="0.3">
      <c r="A39" s="93"/>
      <c r="B39" s="94"/>
      <c r="C39" s="92"/>
      <c r="D39" s="95"/>
      <c r="E39" s="86"/>
    </row>
    <row r="40" spans="1:5" ht="34.5" customHeight="1" x14ac:dyDescent="0.3">
      <c r="A40" s="96"/>
      <c r="B40" s="97"/>
      <c r="C40" s="97"/>
      <c r="D40" s="9"/>
      <c r="E40" s="86"/>
    </row>
  </sheetData>
  <sheetProtection formatCells="0" formatColumns="0" formatRows="0"/>
  <dataConsolid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E4CDE5"/>
  </sheetPr>
  <dimension ref="A1:D30"/>
  <sheetViews>
    <sheetView showGridLines="0" zoomScaleNormal="100" workbookViewId="0">
      <selection activeCell="A12" sqref="A12:D12"/>
    </sheetView>
  </sheetViews>
  <sheetFormatPr defaultColWidth="8.77734375" defaultRowHeight="17.25" x14ac:dyDescent="0.3"/>
  <cols>
    <col min="1" max="1" width="6.77734375" style="98" customWidth="1"/>
    <col min="2" max="2" width="35.77734375" style="98" customWidth="1"/>
    <col min="3" max="3" width="100.77734375" style="98" customWidth="1"/>
    <col min="4" max="4" width="47.5546875" style="98" customWidth="1"/>
    <col min="5" max="16384" width="8.77734375" style="4"/>
  </cols>
  <sheetData>
    <row r="1" spans="1:4" ht="28.5" customHeight="1" x14ac:dyDescent="0.25">
      <c r="A1" s="74"/>
      <c r="B1" s="80"/>
      <c r="C1" s="80"/>
      <c r="D1" s="80"/>
    </row>
    <row r="2" spans="1:4" ht="27" x14ac:dyDescent="0.5">
      <c r="A2" s="81" t="s">
        <v>10</v>
      </c>
      <c r="B2" s="82"/>
      <c r="C2" s="82"/>
      <c r="D2" s="82"/>
    </row>
    <row r="3" spans="1:4" ht="16.149999999999999" customHeight="1" x14ac:dyDescent="0.55000000000000004">
      <c r="A3" s="83"/>
      <c r="B3" s="83"/>
      <c r="C3" s="83"/>
      <c r="D3" s="83"/>
    </row>
    <row r="4" spans="1:4" ht="65.25" customHeight="1" x14ac:dyDescent="0.3">
      <c r="A4" s="235" t="s">
        <v>54</v>
      </c>
      <c r="B4" s="235"/>
      <c r="C4" s="235"/>
      <c r="D4" s="235"/>
    </row>
    <row r="5" spans="1:4" ht="40.5" customHeight="1" x14ac:dyDescent="0.3">
      <c r="A5" s="100" t="s">
        <v>5</v>
      </c>
      <c r="B5" s="101"/>
      <c r="C5" s="102"/>
      <c r="D5" s="102"/>
    </row>
    <row r="6" spans="1:4" ht="25.5" customHeight="1" x14ac:dyDescent="0.3">
      <c r="A6" s="237" t="s">
        <v>39</v>
      </c>
      <c r="B6" s="237"/>
      <c r="C6" s="237"/>
      <c r="D6" s="237"/>
    </row>
    <row r="7" spans="1:4" ht="25.5" customHeight="1" x14ac:dyDescent="0.3">
      <c r="A7" s="237" t="s">
        <v>69</v>
      </c>
      <c r="B7" s="237"/>
      <c r="C7" s="237"/>
      <c r="D7" s="237"/>
    </row>
    <row r="8" spans="1:4" ht="25.5" customHeight="1" x14ac:dyDescent="0.3">
      <c r="A8" s="231" t="s">
        <v>22</v>
      </c>
      <c r="B8" s="231"/>
      <c r="C8" s="231"/>
      <c r="D8" s="231"/>
    </row>
    <row r="9" spans="1:4" s="66" customFormat="1" ht="25.5" customHeight="1" x14ac:dyDescent="0.3">
      <c r="A9" s="231" t="s">
        <v>154</v>
      </c>
      <c r="B9" s="231"/>
      <c r="C9" s="231"/>
      <c r="D9" s="231"/>
    </row>
    <row r="10" spans="1:4" ht="45" customHeight="1" x14ac:dyDescent="0.3">
      <c r="A10" s="103" t="s">
        <v>39</v>
      </c>
      <c r="B10" s="47"/>
      <c r="C10" s="47"/>
      <c r="D10" s="47"/>
    </row>
    <row r="11" spans="1:4" ht="48" customHeight="1" x14ac:dyDescent="0.3">
      <c r="A11" s="232" t="s">
        <v>70</v>
      </c>
      <c r="B11" s="232"/>
      <c r="C11" s="232"/>
      <c r="D11" s="232"/>
    </row>
    <row r="12" spans="1:4" ht="48" customHeight="1" x14ac:dyDescent="0.3">
      <c r="A12" s="235" t="s">
        <v>71</v>
      </c>
      <c r="B12" s="235"/>
      <c r="C12" s="235"/>
      <c r="D12" s="235"/>
    </row>
    <row r="13" spans="1:4" ht="30" customHeight="1" x14ac:dyDescent="0.3">
      <c r="A13" s="236" t="s">
        <v>12</v>
      </c>
      <c r="B13" s="236"/>
      <c r="C13" s="104"/>
      <c r="D13" s="104"/>
    </row>
    <row r="14" spans="1:4" ht="45" customHeight="1" x14ac:dyDescent="0.3">
      <c r="A14" s="103" t="s">
        <v>72</v>
      </c>
      <c r="B14" s="47"/>
      <c r="C14" s="47"/>
      <c r="D14" s="47"/>
    </row>
    <row r="15" spans="1:4" ht="70.5" customHeight="1" x14ac:dyDescent="0.3">
      <c r="A15" s="232" t="s">
        <v>73</v>
      </c>
      <c r="B15" s="232"/>
      <c r="C15" s="232"/>
      <c r="D15" s="232"/>
    </row>
    <row r="16" spans="1:4" ht="30" customHeight="1" x14ac:dyDescent="0.3">
      <c r="A16" s="105" t="s">
        <v>20</v>
      </c>
      <c r="B16" s="105"/>
      <c r="C16" s="105"/>
      <c r="D16" s="105"/>
    </row>
    <row r="17" spans="1:4" ht="30" customHeight="1" x14ac:dyDescent="0.3">
      <c r="A17" s="105" t="s">
        <v>19</v>
      </c>
      <c r="B17" s="105"/>
      <c r="C17" s="105"/>
      <c r="D17" s="105"/>
    </row>
    <row r="18" spans="1:4" ht="30" customHeight="1" x14ac:dyDescent="0.3">
      <c r="A18" s="44" t="s">
        <v>11</v>
      </c>
      <c r="B18" s="44"/>
      <c r="C18" s="44"/>
      <c r="D18" s="44"/>
    </row>
    <row r="19" spans="1:4" ht="30" customHeight="1" x14ac:dyDescent="0.3">
      <c r="A19" s="233" t="s">
        <v>52</v>
      </c>
      <c r="B19" s="234"/>
      <c r="C19" s="234"/>
      <c r="D19" s="4"/>
    </row>
    <row r="20" spans="1:4" ht="30" customHeight="1" x14ac:dyDescent="0.3">
      <c r="A20" s="106" t="s">
        <v>53</v>
      </c>
      <c r="B20" s="107"/>
      <c r="C20" s="107"/>
      <c r="D20" s="4"/>
    </row>
    <row r="21" spans="1:4" ht="45" customHeight="1" x14ac:dyDescent="0.3">
      <c r="A21" s="235" t="s">
        <v>34</v>
      </c>
      <c r="B21" s="235"/>
      <c r="C21" s="235"/>
      <c r="D21" s="235"/>
    </row>
    <row r="22" spans="1:4" ht="45" customHeight="1" x14ac:dyDescent="0.3">
      <c r="A22" s="231" t="s">
        <v>12</v>
      </c>
      <c r="B22" s="231"/>
      <c r="C22" s="104"/>
      <c r="D22" s="104"/>
    </row>
    <row r="23" spans="1:4" ht="45" customHeight="1" x14ac:dyDescent="0.3">
      <c r="A23" s="103" t="s">
        <v>22</v>
      </c>
      <c r="B23" s="47"/>
      <c r="C23" s="47"/>
      <c r="D23" s="47"/>
    </row>
    <row r="24" spans="1:4" ht="45" customHeight="1" x14ac:dyDescent="0.3">
      <c r="A24" s="235" t="s">
        <v>74</v>
      </c>
      <c r="B24" s="235"/>
      <c r="C24" s="235"/>
      <c r="D24" s="235"/>
    </row>
    <row r="25" spans="1:4" ht="20.100000000000001" customHeight="1" x14ac:dyDescent="0.3">
      <c r="A25" s="105" t="s">
        <v>21</v>
      </c>
      <c r="B25" s="105"/>
      <c r="C25" s="105"/>
      <c r="D25" s="105"/>
    </row>
    <row r="26" spans="1:4" ht="30" customHeight="1" x14ac:dyDescent="0.3">
      <c r="A26" s="230" t="s">
        <v>12</v>
      </c>
      <c r="B26" s="230"/>
      <c r="C26" s="99"/>
      <c r="D26" s="99"/>
    </row>
    <row r="27" spans="1:4" ht="45" customHeight="1" x14ac:dyDescent="0.3">
      <c r="A27" s="103" t="s">
        <v>154</v>
      </c>
      <c r="B27" s="47"/>
      <c r="C27" s="47"/>
      <c r="D27" s="47"/>
    </row>
    <row r="28" spans="1:4" ht="20.100000000000001" customHeight="1" x14ac:dyDescent="0.3">
      <c r="A28" s="108" t="s">
        <v>153</v>
      </c>
      <c r="B28" s="108"/>
      <c r="C28" s="108"/>
      <c r="D28" s="108"/>
    </row>
    <row r="29" spans="1:4" ht="20.100000000000001" customHeight="1" x14ac:dyDescent="0.3">
      <c r="A29" s="109" t="s">
        <v>75</v>
      </c>
      <c r="B29" s="110"/>
      <c r="C29" s="43"/>
      <c r="D29" s="43"/>
    </row>
    <row r="30" spans="1:4" ht="30" customHeight="1" x14ac:dyDescent="0.3">
      <c r="A30" s="231" t="s">
        <v>12</v>
      </c>
      <c r="B30" s="231"/>
      <c r="C30" s="99"/>
      <c r="D30" s="99"/>
    </row>
  </sheetData>
  <sheetProtection formatCells="0" formatColumns="0" formatRows="0"/>
  <dataConsolidate/>
  <mergeCells count="15">
    <mergeCell ref="A11:D11"/>
    <mergeCell ref="A12:D12"/>
    <mergeCell ref="A13:B13"/>
    <mergeCell ref="A4:D4"/>
    <mergeCell ref="A6:D6"/>
    <mergeCell ref="A7:D7"/>
    <mergeCell ref="A8:D8"/>
    <mergeCell ref="A9:D9"/>
    <mergeCell ref="A26:B26"/>
    <mergeCell ref="A30:B30"/>
    <mergeCell ref="A15:D15"/>
    <mergeCell ref="A19:C19"/>
    <mergeCell ref="A21:D21"/>
    <mergeCell ref="A22:B22"/>
    <mergeCell ref="A24:D24"/>
  </mergeCells>
  <hyperlinks>
    <hyperlink ref="A7:D7" location="About_Request_Form!A14" display="About the CDM_File_Level_Request Tab" xr:uid="{B645BA9B-0BE4-4B08-8995-DD15962847EE}"/>
    <hyperlink ref="A22" location="Table_of_Contents" display="Return to Table of Contents" xr:uid="{F72FDFFB-300E-4453-9169-26892D4DCAE1}"/>
    <hyperlink ref="A22:B22" location="Table_of_Contents" display="Return to Table of Contents" xr:uid="{33005572-7FCB-4312-B4D4-7D70874D221A}"/>
    <hyperlink ref="A26" location="Table_of_Contents" display="Return to Table of Contents" xr:uid="{7DB58385-6E90-4171-B1AE-ED092072EAFD}"/>
    <hyperlink ref="A26:B26" location="Table_of_Contents" display="Return to Table of Contents" xr:uid="{D9BEC56D-3B5F-4630-A229-0288FE47D7E3}"/>
    <hyperlink ref="A30" location="Table_of_Contents" display="Return to Table of Contents" xr:uid="{884DF984-ACD6-4D9B-BC10-13BF8F4859B0}"/>
    <hyperlink ref="A30:B30" location="Table_of_Contents" display="Return to Table of Contents" xr:uid="{D9BC61EA-FFB9-41E4-A7B6-E8C5EDBDA2F3}"/>
    <hyperlink ref="A6:D6" location="About_Request_Form!A10" display="About the Research_Project_Info Tab" xr:uid="{A3E128A4-6AFC-4D9F-BFB4-63EAD4C76956}"/>
    <hyperlink ref="A13" location="Table_of_Contents" display="Return to Table of Contents" xr:uid="{3E928DC6-22BE-4B0E-9BF7-E74C78AC7D86}"/>
    <hyperlink ref="A13:B13" location="About_Request_Form!A1" display="Return to Table of Contents" xr:uid="{2BC1902F-8220-4A6B-AA6D-CC0BA35430B1}"/>
    <hyperlink ref="A9:D9" location="About_Request_Form!A27" display="About the App_A_Acronyms Tab" xr:uid="{43115E23-CAD9-47C1-B9BD-31AC9F5CB668}"/>
    <hyperlink ref="A8:D8" location="About_Request_Form!A23" display="About the Summary Tab" xr:uid="{DD3CF980-3572-4DB1-B9BE-617CCFF8BAF1}"/>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E4CDE5"/>
  </sheetPr>
  <dimension ref="A1:B20"/>
  <sheetViews>
    <sheetView showGridLines="0" zoomScaleNormal="100" workbookViewId="0">
      <selection sqref="A1:XFD9"/>
    </sheetView>
  </sheetViews>
  <sheetFormatPr defaultColWidth="8.77734375" defaultRowHeight="17.25" x14ac:dyDescent="0.3"/>
  <cols>
    <col min="1" max="1" width="9.44140625" style="98" customWidth="1"/>
    <col min="2" max="2" width="185.77734375" style="98" customWidth="1"/>
    <col min="3" max="16384" width="8.77734375" style="4"/>
  </cols>
  <sheetData>
    <row r="1" spans="1:2" ht="28.5" customHeight="1" x14ac:dyDescent="0.25">
      <c r="A1" s="74"/>
      <c r="B1" s="80"/>
    </row>
    <row r="2" spans="1:2" ht="27.95" customHeight="1" x14ac:dyDescent="0.5">
      <c r="A2" s="111" t="s">
        <v>18</v>
      </c>
      <c r="B2" s="82"/>
    </row>
    <row r="3" spans="1:2" ht="15.95" customHeight="1" x14ac:dyDescent="0.5">
      <c r="A3" s="111"/>
      <c r="B3" s="82"/>
    </row>
    <row r="4" spans="1:2" ht="39.6" customHeight="1" x14ac:dyDescent="0.3">
      <c r="A4" s="112" t="s">
        <v>76</v>
      </c>
      <c r="B4" s="113"/>
    </row>
    <row r="5" spans="1:2" s="66" customFormat="1" ht="22.9" customHeight="1" x14ac:dyDescent="0.3">
      <c r="A5" s="114" t="s">
        <v>57</v>
      </c>
      <c r="B5" s="93"/>
    </row>
    <row r="6" spans="1:2" s="66" customFormat="1" ht="31.15" customHeight="1" x14ac:dyDescent="0.3">
      <c r="A6" s="62">
        <v>1</v>
      </c>
      <c r="B6" s="115" t="s">
        <v>77</v>
      </c>
    </row>
    <row r="7" spans="1:2" ht="21.6" customHeight="1" x14ac:dyDescent="0.3">
      <c r="A7" s="48">
        <v>2</v>
      </c>
      <c r="B7" s="116" t="s">
        <v>56</v>
      </c>
    </row>
    <row r="8" spans="1:2" ht="33" customHeight="1" x14ac:dyDescent="0.3">
      <c r="A8" s="48">
        <v>3</v>
      </c>
      <c r="B8" s="116" t="s">
        <v>78</v>
      </c>
    </row>
    <row r="9" spans="1:2" ht="25.15" customHeight="1" x14ac:dyDescent="0.3"/>
    <row r="10" spans="1:2" ht="19.899999999999999" customHeight="1" x14ac:dyDescent="0.3"/>
    <row r="11" spans="1:2" ht="25.15" customHeight="1" x14ac:dyDescent="0.3"/>
    <row r="12" spans="1:2" ht="25.15" customHeight="1" x14ac:dyDescent="0.3"/>
    <row r="13" spans="1:2" ht="25.15" customHeight="1" x14ac:dyDescent="0.3"/>
    <row r="14" spans="1:2" ht="25.15" customHeight="1" x14ac:dyDescent="0.3"/>
    <row r="15" spans="1:2" ht="20.100000000000001" customHeight="1" x14ac:dyDescent="0.3"/>
    <row r="16" spans="1:2" ht="20.100000000000001" customHeight="1" x14ac:dyDescent="0.3"/>
    <row r="17" ht="20.100000000000001" customHeight="1" x14ac:dyDescent="0.3"/>
    <row r="18" ht="25.9" customHeight="1" x14ac:dyDescent="0.3"/>
    <row r="19" ht="25.15" customHeight="1" x14ac:dyDescent="0.3"/>
    <row r="20" ht="49.9" customHeight="1" x14ac:dyDescent="0.3"/>
  </sheetData>
  <sheetProtection formatCells="0" formatColumns="0" formatRows="0"/>
  <dataConsolidate/>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5A2F7D"/>
  </sheetPr>
  <dimension ref="A1:G55"/>
  <sheetViews>
    <sheetView showGridLines="0" zoomScaleNormal="100" workbookViewId="0">
      <selection activeCell="A2" sqref="A2"/>
    </sheetView>
  </sheetViews>
  <sheetFormatPr defaultColWidth="8.33203125" defaultRowHeight="17.25" x14ac:dyDescent="0.3"/>
  <cols>
    <col min="1" max="1" width="7.33203125" style="98" customWidth="1"/>
    <col min="2" max="2" width="48.21875" style="98" customWidth="1"/>
    <col min="3" max="3" width="4.109375" style="98" customWidth="1"/>
    <col min="4" max="4" width="38.6640625" style="98" customWidth="1"/>
    <col min="5" max="5" width="4.109375" style="98" customWidth="1"/>
    <col min="6" max="6" width="38.6640625" style="98" customWidth="1"/>
    <col min="7" max="7" width="8.33203125" style="98"/>
    <col min="8" max="16384" width="8.33203125" style="4"/>
  </cols>
  <sheetData>
    <row r="1" spans="1:7" ht="28.35" customHeight="1" x14ac:dyDescent="0.25">
      <c r="A1" s="117"/>
      <c r="B1" s="118"/>
      <c r="C1" s="118"/>
      <c r="D1" s="118"/>
      <c r="E1" s="118"/>
      <c r="F1" s="118"/>
      <c r="G1" s="118"/>
    </row>
    <row r="2" spans="1:7" ht="30.75" x14ac:dyDescent="0.55000000000000004">
      <c r="A2" s="119" t="s">
        <v>35</v>
      </c>
      <c r="B2" s="120"/>
      <c r="C2" s="121"/>
      <c r="D2" s="121"/>
      <c r="E2" s="121"/>
      <c r="F2" s="121"/>
      <c r="G2" s="121"/>
    </row>
    <row r="3" spans="1:7" ht="16.149999999999999" customHeight="1" x14ac:dyDescent="0.55000000000000004">
      <c r="A3" s="121"/>
      <c r="B3" s="121"/>
      <c r="C3" s="121"/>
      <c r="D3" s="121"/>
      <c r="E3" s="121"/>
      <c r="F3" s="121"/>
      <c r="G3" s="121"/>
    </row>
    <row r="4" spans="1:7" s="125" customFormat="1" ht="35.25" customHeight="1" x14ac:dyDescent="0.3">
      <c r="A4" s="122" t="s">
        <v>24</v>
      </c>
      <c r="B4" s="123"/>
      <c r="C4" s="123"/>
      <c r="D4" s="123"/>
      <c r="E4" s="123"/>
      <c r="F4" s="123"/>
      <c r="G4" s="124"/>
    </row>
    <row r="5" spans="1:7" s="130" customFormat="1" ht="20.25" customHeight="1" x14ac:dyDescent="0.3">
      <c r="A5" s="126">
        <v>1</v>
      </c>
      <c r="B5" s="127" t="s">
        <v>26</v>
      </c>
      <c r="C5" s="128"/>
      <c r="D5" s="128"/>
      <c r="E5" s="128"/>
      <c r="F5" s="128"/>
      <c r="G5" s="129"/>
    </row>
    <row r="6" spans="1:7" s="130" customFormat="1" ht="30" customHeight="1" x14ac:dyDescent="0.3">
      <c r="A6" s="131">
        <v>2</v>
      </c>
      <c r="B6" s="132" t="s">
        <v>3</v>
      </c>
      <c r="C6" s="133"/>
      <c r="D6" s="133"/>
      <c r="E6" s="133"/>
      <c r="F6" s="133"/>
      <c r="G6" s="134"/>
    </row>
    <row r="7" spans="1:7" ht="30" customHeight="1" x14ac:dyDescent="0.3">
      <c r="A7" s="116"/>
      <c r="B7" s="116"/>
      <c r="C7" s="116"/>
      <c r="D7" s="116"/>
      <c r="E7" s="116"/>
      <c r="F7" s="116"/>
      <c r="G7" s="86"/>
    </row>
    <row r="8" spans="1:7" ht="25.5" customHeight="1" x14ac:dyDescent="0.3">
      <c r="A8" s="96"/>
      <c r="B8" s="135" t="s">
        <v>25</v>
      </c>
      <c r="C8" s="136"/>
      <c r="D8" s="136"/>
      <c r="E8" s="136"/>
      <c r="F8" s="136"/>
      <c r="G8" s="86"/>
    </row>
    <row r="9" spans="1:7" ht="24.75" customHeight="1" x14ac:dyDescent="0.3">
      <c r="A9" s="96"/>
      <c r="B9" s="137" t="s">
        <v>36</v>
      </c>
      <c r="C9" s="138"/>
      <c r="D9" s="138"/>
      <c r="E9" s="138"/>
      <c r="F9" s="139"/>
      <c r="G9" s="86"/>
    </row>
    <row r="10" spans="1:7" ht="45" customHeight="1" x14ac:dyDescent="0.3">
      <c r="A10" s="96"/>
      <c r="B10" s="140" t="s">
        <v>37</v>
      </c>
      <c r="C10" s="248"/>
      <c r="D10" s="248"/>
      <c r="E10" s="238"/>
      <c r="F10" s="249"/>
      <c r="G10" s="86"/>
    </row>
    <row r="11" spans="1:7" ht="45" customHeight="1" x14ac:dyDescent="0.3">
      <c r="A11" s="96"/>
      <c r="B11" s="140" t="s">
        <v>45</v>
      </c>
      <c r="C11" s="238"/>
      <c r="D11" s="239"/>
      <c r="E11" s="239"/>
      <c r="F11" s="240"/>
      <c r="G11" s="86"/>
    </row>
    <row r="12" spans="1:7" ht="55.15" customHeight="1" x14ac:dyDescent="0.3">
      <c r="A12" s="96"/>
      <c r="B12" s="140" t="s">
        <v>46</v>
      </c>
      <c r="C12" s="238"/>
      <c r="D12" s="239"/>
      <c r="E12" s="239"/>
      <c r="F12" s="240"/>
      <c r="G12" s="86"/>
    </row>
    <row r="13" spans="1:7" ht="55.15" customHeight="1" x14ac:dyDescent="0.3">
      <c r="A13" s="96"/>
      <c r="B13" s="141" t="s">
        <v>171</v>
      </c>
      <c r="C13" s="250" t="s">
        <v>58</v>
      </c>
      <c r="D13" s="251"/>
      <c r="E13" s="251"/>
      <c r="F13" s="252"/>
      <c r="G13" s="86"/>
    </row>
    <row r="14" spans="1:7" ht="85.15" customHeight="1" x14ac:dyDescent="0.3">
      <c r="A14" s="142"/>
      <c r="B14" s="143" t="s">
        <v>79</v>
      </c>
      <c r="C14" s="238"/>
      <c r="D14" s="239"/>
      <c r="E14" s="239"/>
      <c r="F14" s="240"/>
      <c r="G14" s="86"/>
    </row>
    <row r="15" spans="1:7" ht="24.75" customHeight="1" x14ac:dyDescent="0.3">
      <c r="A15" s="96"/>
      <c r="B15" s="144" t="s">
        <v>43</v>
      </c>
      <c r="C15" s="145"/>
      <c r="D15" s="145"/>
      <c r="E15" s="145"/>
      <c r="F15" s="146"/>
      <c r="G15" s="86"/>
    </row>
    <row r="16" spans="1:7" ht="45" customHeight="1" x14ac:dyDescent="0.3">
      <c r="A16" s="96"/>
      <c r="B16" s="140" t="s">
        <v>47</v>
      </c>
      <c r="C16" s="248"/>
      <c r="D16" s="248"/>
      <c r="E16" s="238"/>
      <c r="F16" s="249"/>
      <c r="G16" s="86"/>
    </row>
    <row r="17" spans="1:7" ht="45" customHeight="1" x14ac:dyDescent="0.3">
      <c r="A17" s="96"/>
      <c r="B17" s="140" t="s">
        <v>48</v>
      </c>
      <c r="C17" s="238"/>
      <c r="D17" s="239"/>
      <c r="E17" s="239"/>
      <c r="F17" s="240"/>
      <c r="G17" s="86"/>
    </row>
    <row r="18" spans="1:7" ht="45" customHeight="1" x14ac:dyDescent="0.3">
      <c r="A18" s="96"/>
      <c r="B18" s="140" t="s">
        <v>49</v>
      </c>
      <c r="C18" s="238"/>
      <c r="D18" s="239"/>
      <c r="E18" s="239"/>
      <c r="F18" s="240"/>
      <c r="G18" s="86"/>
    </row>
    <row r="19" spans="1:7" ht="45" customHeight="1" x14ac:dyDescent="0.3">
      <c r="A19" s="96"/>
      <c r="B19" s="140" t="s">
        <v>50</v>
      </c>
      <c r="C19" s="241"/>
      <c r="D19" s="241"/>
      <c r="E19" s="242"/>
      <c r="F19" s="243"/>
      <c r="G19" s="86"/>
    </row>
    <row r="20" spans="1:7" ht="45" customHeight="1" x14ac:dyDescent="0.3">
      <c r="A20" s="96"/>
      <c r="B20" s="147" t="s">
        <v>51</v>
      </c>
      <c r="C20" s="244"/>
      <c r="D20" s="245"/>
      <c r="E20" s="246"/>
      <c r="F20" s="247"/>
      <c r="G20" s="218"/>
    </row>
    <row r="55" ht="13.15" customHeight="1" x14ac:dyDescent="0.3"/>
  </sheetData>
  <sheetProtection algorithmName="SHA-512" hashValue="d7Y6S1XDQFvzGCv6aBlqBFpcKR739XCO82NMFbQsqfMQyS3vUGEN2uqaY36MjLcDo39IC9uSrFVvrH/vAktDCw==" saltValue="7gDgdVpeDHkgPj+LOk0vmA==" spinCount="100000" sheet="1" formatCells="0" formatColumns="0" formatRows="0"/>
  <dataConsolidate/>
  <customSheetViews>
    <customSheetView guid="{9DB63C14-8C2E-43D7-ACAD-1DD967C25093}" showGridLines="0">
      <selection sqref="A1:K1"/>
      <pageMargins left="0.7" right="0.7" top="0.75" bottom="0.75" header="0.3" footer="0.3"/>
      <pageSetup orientation="portrait" r:id="rId1"/>
    </customSheetView>
  </customSheetViews>
  <mergeCells count="10">
    <mergeCell ref="C17:F17"/>
    <mergeCell ref="C18:F18"/>
    <mergeCell ref="C19:F19"/>
    <mergeCell ref="C20:F20"/>
    <mergeCell ref="C10:F10"/>
    <mergeCell ref="C16:F16"/>
    <mergeCell ref="C11:F11"/>
    <mergeCell ref="C12:F12"/>
    <mergeCell ref="C13:F13"/>
    <mergeCell ref="C14:F14"/>
  </mergeCells>
  <dataValidations xWindow="792" yWindow="679" count="10">
    <dataValidation allowBlank="1" showInputMessage="1" showErrorMessage="1" prompt="Enter the name of any non-CMS or non-identifiable files you intend to use along with the CMS data files for your study.affiliated institution or organization for the requester." sqref="C14" xr:uid="{3A7BDDE0-D796-411F-BFC8-19E7F8108970}"/>
    <dataValidation type="textLength" allowBlank="1" showInputMessage="1" showErrorMessage="1" prompt="Enter the title of your study." sqref="C10:F10" xr:uid="{012C59E4-3107-4CEB-B750-49F91646FE51}">
      <formula1>1</formula1>
      <formula2>250</formula2>
    </dataValidation>
    <dataValidation type="textLength" allowBlank="1" showInputMessage="1" showErrorMessage="1" prompt="Enter the first and last name of your study's POC." sqref="C16:F16" xr:uid="{13AEF8EB-ED0A-4C50-B378-F0827F08C6FA}">
      <formula1>1</formula1>
      <formula2>100</formula2>
    </dataValidation>
    <dataValidation type="custom" allowBlank="1" showInputMessage="1" showErrorMessage="1" error="Please enter a valid 10-digit phone number (i.e., ###-###-####)." prompt="Enter the phone number, excluding dashes and spaces (i.e., ##########), of your study's POC." sqref="C19:F19" xr:uid="{D616FA19-F980-4AF6-B07A-1F6D027259C1}">
      <formula1>AND(OR(LEN(C19)=10),ISNUMBER(C19))</formula1>
    </dataValidation>
    <dataValidation type="textLength" allowBlank="1" showInputMessage="1" showErrorMessage="1" prompt="Enter the street address, city, state, and ZIP code for your study's POC." sqref="C18:F18" xr:uid="{48B82533-417A-4FBA-B885-79715B5AEA88}">
      <formula1>1</formula1>
      <formula2>100</formula2>
    </dataValidation>
    <dataValidation type="textLength" allowBlank="1" showInputMessage="1" prompt="Enter the first and last name of the person who is requesting LINKAGE data files for your study." sqref="C11:F11" xr:uid="{ABE2254F-E646-430C-ABB6-D2DA95DA1FE0}">
      <formula1>1</formula1>
      <formula2>250</formula2>
    </dataValidation>
    <dataValidation type="textLength" allowBlank="1" showInputMessage="1" showErrorMessage="1" prompt="Enter the name of the affiliated institution or organization for the requester." sqref="C12:F12" xr:uid="{F6FF00B5-FA32-4BCA-B3EA-9708F5B06211}">
      <formula1>1</formula1>
      <formula2>250</formula2>
    </dataValidation>
    <dataValidation type="textLength" allowBlank="1" showInputMessage="1" showErrorMessage="1" prompt="Enter the name of the affiliated institution or organization for your study's POC." sqref="C17:F17" xr:uid="{582D01A8-19DD-4E6E-BB03-B0869AADF3C4}">
      <formula1>1</formula1>
      <formula2>100</formula2>
    </dataValidation>
    <dataValidation type="custom" allowBlank="1" showInputMessage="1" showErrorMessage="1" error="Please enter a valid email address (i.e., username@hostname.domain )." prompt="Enter the business email address (i.e., username@hostname.domain) for your study's POC." sqref="C20:F20" xr:uid="{E1C3C925-AC9E-4478-A6E1-4CD5DE5F0CA7}">
      <formula1>AND(FIND(".",C20),FIND("@",C20))</formula1>
    </dataValidation>
    <dataValidation type="list" allowBlank="1" showInputMessage="1" showErrorMessage="1" prompt="Select a response." sqref="C13:F13" xr:uid="{EBA76F4D-4C05-4896-AAF4-A5832BB93A43}">
      <formula1>"Select a Response, Monthly,Quarterly (aligned with CMS data cuts), Annual (aligned with CMS data cuts)"</formula1>
    </dataValidation>
  </dataValidation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149" r:id="rId5" name="Check Box 125">
              <controlPr defaultSize="0" autoFill="0" autoLine="0" autoPict="0" altText="Click to select Python">
                <anchor moveWithCells="1">
                  <from>
                    <xdr:col>2</xdr:col>
                    <xdr:colOff>133350</xdr:colOff>
                    <xdr:row>20</xdr:row>
                    <xdr:rowOff>0</xdr:rowOff>
                  </from>
                  <to>
                    <xdr:col>3</xdr:col>
                    <xdr:colOff>581025</xdr:colOff>
                    <xdr:row>20</xdr:row>
                    <xdr:rowOff>0</xdr:rowOff>
                  </to>
                </anchor>
              </controlPr>
            </control>
          </mc:Choice>
        </mc:AlternateContent>
        <mc:AlternateContent xmlns:mc="http://schemas.openxmlformats.org/markup-compatibility/2006">
          <mc:Choice Requires="x14">
            <control shapeId="1150" r:id="rId6" name="Check Box 126">
              <controlPr defaultSize="0" autoFill="0" autoLine="0" autoPict="0" altText="Click to select R">
                <anchor moveWithCells="1">
                  <from>
                    <xdr:col>4</xdr:col>
                    <xdr:colOff>114300</xdr:colOff>
                    <xdr:row>20</xdr:row>
                    <xdr:rowOff>0</xdr:rowOff>
                  </from>
                  <to>
                    <xdr:col>5</xdr:col>
                    <xdr:colOff>552450</xdr:colOff>
                    <xdr:row>20</xdr:row>
                    <xdr:rowOff>0</xdr:rowOff>
                  </to>
                </anchor>
              </controlPr>
            </control>
          </mc:Choice>
        </mc:AlternateContent>
        <mc:AlternateContent xmlns:mc="http://schemas.openxmlformats.org/markup-compatibility/2006">
          <mc:Choice Requires="x14">
            <control shapeId="1143" r:id="rId7" name="Check Box 119">
              <controlPr defaultSize="0" autoFill="0" autoLine="0" autoPict="0" altText="Click to select Python">
                <anchor moveWithCells="1">
                  <from>
                    <xdr:col>2</xdr:col>
                    <xdr:colOff>104775</xdr:colOff>
                    <xdr:row>20</xdr:row>
                    <xdr:rowOff>0</xdr:rowOff>
                  </from>
                  <to>
                    <xdr:col>3</xdr:col>
                    <xdr:colOff>552450</xdr:colOff>
                    <xdr:row>20</xdr:row>
                    <xdr:rowOff>9525</xdr:rowOff>
                  </to>
                </anchor>
              </controlPr>
            </control>
          </mc:Choice>
        </mc:AlternateContent>
        <mc:AlternateContent xmlns:mc="http://schemas.openxmlformats.org/markup-compatibility/2006">
          <mc:Choice Requires="x14">
            <control shapeId="1142" r:id="rId8" name="Group Box 118">
              <controlPr defaultSize="0" autoFill="0" autoPict="0" altText="Select the NIA-Funded study">
                <anchor moveWithCells="1">
                  <from>
                    <xdr:col>2</xdr:col>
                    <xdr:colOff>0</xdr:colOff>
                    <xdr:row>20</xdr:row>
                    <xdr:rowOff>0</xdr:rowOff>
                  </from>
                  <to>
                    <xdr:col>6</xdr:col>
                    <xdr:colOff>381000</xdr:colOff>
                    <xdr:row>31</xdr:row>
                    <xdr:rowOff>0</xdr:rowOff>
                  </to>
                </anchor>
              </controlPr>
            </control>
          </mc:Choice>
        </mc:AlternateContent>
        <mc:AlternateContent xmlns:mc="http://schemas.openxmlformats.org/markup-compatibility/2006">
          <mc:Choice Requires="x14">
            <control shapeId="1157" r:id="rId9" name="Group Box 133">
              <controlPr defaultSize="0" autoFill="0" autoPict="0" altText="Select the NIA-Funded study">
                <anchor moveWithCells="1">
                  <from>
                    <xdr:col>2</xdr:col>
                    <xdr:colOff>0</xdr:colOff>
                    <xdr:row>20</xdr:row>
                    <xdr:rowOff>0</xdr:rowOff>
                  </from>
                  <to>
                    <xdr:col>7</xdr:col>
                    <xdr:colOff>695325</xdr:colOff>
                    <xdr:row>44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5A2F7D"/>
  </sheetPr>
  <dimension ref="A1:G29"/>
  <sheetViews>
    <sheetView showGridLines="0" topLeftCell="A13" zoomScaleNormal="100" workbookViewId="0">
      <selection activeCell="D18" sqref="D18"/>
    </sheetView>
  </sheetViews>
  <sheetFormatPr defaultColWidth="8.6640625" defaultRowHeight="17.25" x14ac:dyDescent="0.3"/>
  <cols>
    <col min="1" max="1" width="7.77734375" style="20" customWidth="1"/>
    <col min="2" max="2" width="16.109375" style="20" customWidth="1"/>
    <col min="3" max="3" width="70.6640625" style="20" customWidth="1"/>
    <col min="4" max="4" width="18.6640625" style="21" customWidth="1"/>
    <col min="5" max="5" width="15.6640625" style="21" customWidth="1"/>
    <col min="6" max="6" width="65.6640625" style="20" customWidth="1"/>
    <col min="7" max="7" width="8.6640625" style="20" customWidth="1"/>
    <col min="8" max="12" width="8.6640625" style="1" customWidth="1"/>
    <col min="13" max="16384" width="8.6640625" style="1"/>
  </cols>
  <sheetData>
    <row r="1" spans="1:7" ht="28.35" customHeight="1" x14ac:dyDescent="0.25">
      <c r="A1" s="152"/>
      <c r="B1" s="153"/>
      <c r="C1" s="153"/>
      <c r="D1" s="154"/>
      <c r="E1" s="154"/>
      <c r="F1" s="153"/>
      <c r="G1" s="153"/>
    </row>
    <row r="2" spans="1:7" ht="30.75" customHeight="1" x14ac:dyDescent="0.5">
      <c r="A2" s="155" t="s">
        <v>23</v>
      </c>
      <c r="B2" s="156"/>
      <c r="C2" s="156"/>
      <c r="D2" s="157"/>
      <c r="E2" s="195"/>
      <c r="F2" s="158"/>
      <c r="G2" s="158"/>
    </row>
    <row r="3" spans="1:7" ht="15.95" customHeight="1" x14ac:dyDescent="0.5">
      <c r="A3" s="159"/>
      <c r="B3" s="159"/>
      <c r="C3" s="159"/>
      <c r="D3" s="157"/>
      <c r="E3" s="195"/>
      <c r="F3" s="158"/>
      <c r="G3" s="158"/>
    </row>
    <row r="4" spans="1:7" ht="20.100000000000001" customHeight="1" x14ac:dyDescent="0.3">
      <c r="A4" s="61" t="s">
        <v>55</v>
      </c>
      <c r="B4" s="49"/>
      <c r="C4" s="49"/>
      <c r="D4" s="49"/>
      <c r="E4" s="196"/>
      <c r="F4" s="49"/>
      <c r="G4" s="50"/>
    </row>
    <row r="5" spans="1:7" ht="20.25" customHeight="1" x14ac:dyDescent="0.3">
      <c r="A5" s="148">
        <v>1</v>
      </c>
      <c r="B5" s="54" t="s">
        <v>80</v>
      </c>
      <c r="C5" s="51"/>
      <c r="D5" s="52"/>
      <c r="E5" s="197"/>
      <c r="F5" s="52"/>
      <c r="G5" s="52"/>
    </row>
    <row r="6" spans="1:7" s="2" customFormat="1" ht="20.25" customHeight="1" x14ac:dyDescent="0.3">
      <c r="A6" s="149">
        <v>2</v>
      </c>
      <c r="B6" s="54" t="s">
        <v>81</v>
      </c>
      <c r="C6" s="53"/>
      <c r="D6" s="53"/>
      <c r="E6" s="191"/>
      <c r="F6" s="53"/>
      <c r="G6" s="53"/>
    </row>
    <row r="7" spans="1:7" s="2" customFormat="1" ht="20.25" customHeight="1" x14ac:dyDescent="0.3">
      <c r="A7" s="149">
        <v>3</v>
      </c>
      <c r="B7" s="54" t="s">
        <v>169</v>
      </c>
      <c r="C7" s="53"/>
      <c r="D7" s="53"/>
      <c r="E7" s="191"/>
      <c r="F7" s="53"/>
      <c r="G7" s="53"/>
    </row>
    <row r="8" spans="1:7" s="2" customFormat="1" ht="20.25" customHeight="1" x14ac:dyDescent="0.3">
      <c r="A8" s="150">
        <v>4</v>
      </c>
      <c r="B8" s="54" t="s">
        <v>16</v>
      </c>
      <c r="C8" s="53"/>
      <c r="D8" s="53"/>
      <c r="E8" s="191"/>
      <c r="F8" s="53"/>
      <c r="G8" s="53"/>
    </row>
    <row r="9" spans="1:7" s="2" customFormat="1" ht="20.25" customHeight="1" x14ac:dyDescent="0.3">
      <c r="A9" s="149">
        <v>5</v>
      </c>
      <c r="B9" s="54" t="s">
        <v>9</v>
      </c>
      <c r="C9" s="53"/>
      <c r="D9" s="53"/>
      <c r="E9" s="191"/>
      <c r="F9" s="53"/>
      <c r="G9" s="53"/>
    </row>
    <row r="10" spans="1:7" s="2" customFormat="1" ht="38.450000000000003" customHeight="1" x14ac:dyDescent="0.3">
      <c r="A10" s="151"/>
      <c r="B10" s="253" t="s">
        <v>112</v>
      </c>
      <c r="C10" s="253"/>
      <c r="D10" s="200"/>
      <c r="E10" s="191"/>
      <c r="F10" s="53"/>
      <c r="G10" s="53"/>
    </row>
    <row r="11" spans="1:7" ht="31.5" customHeight="1" x14ac:dyDescent="0.3">
      <c r="A11" s="10"/>
      <c r="B11" s="10"/>
      <c r="C11" s="11"/>
      <c r="D11" s="12"/>
      <c r="E11" s="198"/>
      <c r="F11" s="11"/>
      <c r="G11" s="10"/>
    </row>
    <row r="12" spans="1:7" ht="22.5" customHeight="1" thickBot="1" x14ac:dyDescent="0.35">
      <c r="A12" s="10"/>
      <c r="B12" s="13" t="s">
        <v>82</v>
      </c>
      <c r="C12" s="14"/>
      <c r="D12" s="14"/>
      <c r="E12" s="199"/>
      <c r="F12" s="15"/>
      <c r="G12" s="16"/>
    </row>
    <row r="13" spans="1:7" ht="80.25" customHeight="1" thickBot="1" x14ac:dyDescent="0.35">
      <c r="A13" s="10"/>
      <c r="B13" s="161" t="s">
        <v>0</v>
      </c>
      <c r="C13" s="162" t="s">
        <v>7</v>
      </c>
      <c r="D13" s="201" t="s">
        <v>134</v>
      </c>
      <c r="E13" s="203" t="s">
        <v>133</v>
      </c>
      <c r="F13" s="160" t="s">
        <v>83</v>
      </c>
      <c r="G13" s="17"/>
    </row>
    <row r="14" spans="1:7" ht="114.6" customHeight="1" x14ac:dyDescent="0.3">
      <c r="A14" s="10"/>
      <c r="B14" s="167" t="s">
        <v>84</v>
      </c>
      <c r="C14" s="167" t="s">
        <v>170</v>
      </c>
      <c r="D14" s="219"/>
      <c r="E14" s="224" t="str">
        <f>IF(D14='Drop Down Definitions'!F1,'Drop Down Definitions'!A2," ")</f>
        <v xml:space="preserve"> </v>
      </c>
      <c r="F14" s="222" t="str">
        <f>IF('File-Level_Request'!D14='Drop Down Definitions'!F1,'Drop Down Definitions'!F7,"")</f>
        <v/>
      </c>
      <c r="G14" s="17"/>
    </row>
    <row r="15" spans="1:7" ht="75.599999999999994" customHeight="1" x14ac:dyDescent="0.3">
      <c r="A15" s="10"/>
      <c r="B15" s="167" t="s">
        <v>85</v>
      </c>
      <c r="C15" s="167" t="s">
        <v>123</v>
      </c>
      <c r="D15" s="219"/>
      <c r="E15" s="224" t="str">
        <f>IF(D15='Drop Down Definitions'!F1,'Drop Down Definitions'!A6," ")</f>
        <v xml:space="preserve"> </v>
      </c>
      <c r="F15" s="222" t="str">
        <f>IF('File-Level_Request'!D15='Drop Down Definitions'!F1,'Drop Down Definitions'!F7,"")</f>
        <v/>
      </c>
      <c r="G15" s="17"/>
    </row>
    <row r="16" spans="1:7" ht="120" customHeight="1" x14ac:dyDescent="0.3">
      <c r="A16" s="10"/>
      <c r="B16" s="167" t="s">
        <v>4</v>
      </c>
      <c r="C16" s="167" t="s">
        <v>165</v>
      </c>
      <c r="D16" s="219"/>
      <c r="E16" s="224" t="str">
        <f>IF(D16='Drop Down Definitions'!F1,'Drop Down Definitions'!A9," ")</f>
        <v xml:space="preserve"> </v>
      </c>
      <c r="F16" s="222" t="str">
        <f>IF('File-Level_Request'!D16='Drop Down Definitions'!F1,'Drop Down Definitions'!F7,"")</f>
        <v/>
      </c>
      <c r="G16" s="17"/>
    </row>
    <row r="17" spans="1:7" ht="120" customHeight="1" x14ac:dyDescent="0.3">
      <c r="A17" s="10"/>
      <c r="B17" s="167" t="s">
        <v>86</v>
      </c>
      <c r="C17" s="167" t="s">
        <v>122</v>
      </c>
      <c r="D17" s="219"/>
      <c r="E17" s="224" t="str">
        <f>IF(D17='Drop Down Definitions'!F1,'Drop Down Definitions'!A12," ")</f>
        <v xml:space="preserve"> </v>
      </c>
      <c r="F17" s="222" t="str">
        <f>IF('File-Level_Request'!D17='Drop Down Definitions'!F1,'Drop Down Definitions'!F7,"")</f>
        <v/>
      </c>
      <c r="G17" s="17"/>
    </row>
    <row r="18" spans="1:7" ht="157.9" customHeight="1" x14ac:dyDescent="0.3">
      <c r="A18" s="10"/>
      <c r="B18" s="167" t="s">
        <v>87</v>
      </c>
      <c r="C18" s="225" t="s">
        <v>166</v>
      </c>
      <c r="D18" s="219"/>
      <c r="E18" s="224" t="str">
        <f>IF(D18='Drop Down Definitions'!F1,'Drop Down Definitions'!J2," ")</f>
        <v xml:space="preserve"> </v>
      </c>
      <c r="F18" s="222" t="str">
        <f>IF('File-Level_Request'!D18='Drop Down Definitions'!F1,'Drop Down Definitions'!F7,"")</f>
        <v/>
      </c>
      <c r="G18" s="17"/>
    </row>
    <row r="19" spans="1:7" ht="157.9" customHeight="1" x14ac:dyDescent="0.3">
      <c r="A19" s="10"/>
      <c r="B19" s="167" t="s">
        <v>163</v>
      </c>
      <c r="C19" s="225" t="s">
        <v>164</v>
      </c>
      <c r="D19" s="219"/>
      <c r="E19" s="224" t="str">
        <f>IF(D19='Drop Down Definitions'!F1,'Drop Down Definitions'!A20," ")</f>
        <v xml:space="preserve"> </v>
      </c>
      <c r="F19" s="222" t="str">
        <f>IF('File-Level_Request'!D19='Drop Down Definitions'!F1,'Drop Down Definitions'!F7,"")</f>
        <v/>
      </c>
      <c r="G19" s="17"/>
    </row>
    <row r="20" spans="1:7" ht="120" customHeight="1" x14ac:dyDescent="0.3">
      <c r="A20" s="10"/>
      <c r="B20" s="167" t="s">
        <v>88</v>
      </c>
      <c r="C20" s="167" t="s">
        <v>124</v>
      </c>
      <c r="D20" s="219"/>
      <c r="E20" s="224" t="str">
        <f>IF(D20='Drop Down Definitions'!F1,'Drop Down Definitions'!A20," ")</f>
        <v xml:space="preserve"> </v>
      </c>
      <c r="F20" s="222" t="str">
        <f>IF('File-Level_Request'!D20='Drop Down Definitions'!F7,'Drop Down Definitions'!F13,"")</f>
        <v/>
      </c>
      <c r="G20" s="17"/>
    </row>
    <row r="21" spans="1:7" ht="120" customHeight="1" x14ac:dyDescent="0.3">
      <c r="A21" s="10"/>
      <c r="B21" s="167" t="s">
        <v>89</v>
      </c>
      <c r="C21" s="167" t="s">
        <v>125</v>
      </c>
      <c r="D21" s="219"/>
      <c r="E21" s="224" t="str">
        <f>IF(D21='Drop Down Definitions'!F1,'Drop Down Definitions'!A23," ")</f>
        <v xml:space="preserve"> </v>
      </c>
      <c r="F21" s="222" t="str">
        <f>IF('File-Level_Request'!D21='Drop Down Definitions'!F1,'Drop Down Definitions'!F7,"")</f>
        <v/>
      </c>
      <c r="G21" s="17"/>
    </row>
    <row r="22" spans="1:7" ht="120" customHeight="1" x14ac:dyDescent="0.3">
      <c r="A22" s="10"/>
      <c r="B22" s="167" t="s">
        <v>90</v>
      </c>
      <c r="C22" s="167" t="s">
        <v>126</v>
      </c>
      <c r="D22" s="219"/>
      <c r="E22" s="224" t="str">
        <f>IF(D22='Drop Down Definitions'!F1,'Drop Down Definitions'!A26," ")</f>
        <v xml:space="preserve"> </v>
      </c>
      <c r="F22" s="222" t="str">
        <f>IF('File-Level_Request'!D22='Drop Down Definitions'!F1,'Drop Down Definitions'!F7,"")</f>
        <v/>
      </c>
      <c r="G22" s="17"/>
    </row>
    <row r="23" spans="1:7" ht="120" customHeight="1" x14ac:dyDescent="0.3">
      <c r="A23" s="10"/>
      <c r="B23" s="167" t="s">
        <v>91</v>
      </c>
      <c r="C23" s="167" t="s">
        <v>127</v>
      </c>
      <c r="D23" s="219"/>
      <c r="E23" s="224" t="str">
        <f>IF(D23='Drop Down Definitions'!F1,'Drop Down Definitions'!A29," ")</f>
        <v xml:space="preserve"> </v>
      </c>
      <c r="F23" s="222" t="str">
        <f>IF('File-Level_Request'!D23='Drop Down Definitions'!F1,'Drop Down Definitions'!F7,"")</f>
        <v/>
      </c>
      <c r="G23" s="17"/>
    </row>
    <row r="24" spans="1:7" ht="120" customHeight="1" x14ac:dyDescent="0.3">
      <c r="A24" s="10"/>
      <c r="B24" s="167" t="s">
        <v>121</v>
      </c>
      <c r="C24" s="167" t="s">
        <v>167</v>
      </c>
      <c r="D24" s="219"/>
      <c r="E24" s="224" t="str">
        <f>IF(D24='Drop Down Definitions'!F1,'Drop Down Definitions'!A32," ")</f>
        <v xml:space="preserve"> </v>
      </c>
      <c r="F24" s="222" t="str">
        <f>IF('File-Level_Request'!D24='Drop Down Definitions'!F1,'Drop Down Definitions'!F7,"")</f>
        <v/>
      </c>
      <c r="G24" s="17"/>
    </row>
    <row r="25" spans="1:7" ht="120" customHeight="1" x14ac:dyDescent="0.3">
      <c r="A25" s="10"/>
      <c r="B25" s="167" t="s">
        <v>92</v>
      </c>
      <c r="C25" s="167" t="s">
        <v>135</v>
      </c>
      <c r="D25" s="219"/>
      <c r="E25" s="224" t="str">
        <f>IF(D25='Drop Down Definitions'!F1,'Drop Down Definitions'!A35," ")</f>
        <v xml:space="preserve"> </v>
      </c>
      <c r="F25" s="222" t="str">
        <f>IF('File-Level_Request'!D25='Drop Down Definitions'!F1,'Drop Down Definitions'!F7,"")</f>
        <v/>
      </c>
      <c r="G25" s="17"/>
    </row>
    <row r="26" spans="1:7" ht="120" customHeight="1" x14ac:dyDescent="0.3">
      <c r="A26" s="10"/>
      <c r="B26" s="167" t="s">
        <v>93</v>
      </c>
      <c r="C26" s="167" t="s">
        <v>128</v>
      </c>
      <c r="D26" s="219"/>
      <c r="E26" s="224" t="str">
        <f>IF(D26='Drop Down Definitions'!F1,'Drop Down Definitions'!A38," ")</f>
        <v xml:space="preserve"> </v>
      </c>
      <c r="F26" s="222" t="str">
        <f>IF('File-Level_Request'!D26='Drop Down Definitions'!F1,'Drop Down Definitions'!F7,"")</f>
        <v/>
      </c>
      <c r="G26" s="17"/>
    </row>
    <row r="27" spans="1:7" ht="128.25" customHeight="1" x14ac:dyDescent="0.3">
      <c r="A27" s="10"/>
      <c r="B27" s="167" t="s">
        <v>94</v>
      </c>
      <c r="C27" s="167" t="s">
        <v>168</v>
      </c>
      <c r="D27" s="219"/>
      <c r="E27" s="224" t="str">
        <f>IF(D27='Drop Down Definitions'!F1,'Drop Down Definitions'!A41," ")</f>
        <v xml:space="preserve"> </v>
      </c>
      <c r="F27" s="222" t="str">
        <f>IF('File-Level_Request'!D27='Drop Down Definitions'!F1,'Drop Down Definitions'!F7,"")</f>
        <v/>
      </c>
      <c r="G27" s="17"/>
    </row>
    <row r="28" spans="1:7" ht="55.35" customHeight="1" x14ac:dyDescent="0.3">
      <c r="A28" s="10"/>
      <c r="B28" s="167" t="s">
        <v>95</v>
      </c>
      <c r="C28" s="167" t="s">
        <v>131</v>
      </c>
      <c r="D28" s="219"/>
      <c r="E28" s="224" t="str">
        <f>IF(D28='Drop Down Definitions'!F1,'Drop Down Definitions'!A44," ")</f>
        <v xml:space="preserve"> </v>
      </c>
      <c r="F28" s="222" t="str">
        <f>IF('File-Level_Request'!D28='Drop Down Definitions'!F1,'Drop Down Definitions'!F7,"")</f>
        <v/>
      </c>
      <c r="G28" s="10"/>
    </row>
    <row r="29" spans="1:7" s="2" customFormat="1" ht="35.25" customHeight="1" x14ac:dyDescent="0.3">
      <c r="A29" s="18"/>
      <c r="B29" s="45"/>
      <c r="C29" s="41"/>
      <c r="D29" s="193"/>
      <c r="E29" s="194"/>
      <c r="F29" s="41"/>
      <c r="G29" s="19"/>
    </row>
  </sheetData>
  <sheetProtection formatCells="0" formatColumns="0" formatRows="0"/>
  <mergeCells count="1">
    <mergeCell ref="B10:C10"/>
  </mergeCells>
  <conditionalFormatting sqref="D11:D1048576 D1:D9">
    <cfRule type="cellIs" dxfId="3" priority="4" operator="equal">
      <formula>"x"</formula>
    </cfRule>
  </conditionalFormatting>
  <hyperlinks>
    <hyperlink ref="A4:D4" location="About_Request_Form!A1" display="Before completing this Form, review the About_Request_Form worksheet, which contains critical information on Form fields and their differences relative to ResDAC's CMS data request materials." xr:uid="{00000000-0004-0000-0500-00000A000000}"/>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equal" id="{288869F4-29EC-4A8B-94FD-317EA4E82D91}">
            <xm:f>'Drop Down Definitions'!$F$1</xm:f>
            <x14:dxf>
              <fill>
                <patternFill>
                  <bgColor rgb="FF5A2F7D"/>
                </patternFill>
              </fill>
            </x14:dxf>
          </x14:cfRule>
          <xm:sqref>D14:D28</xm:sqref>
        </x14:conditionalFormatting>
      </x14:conditionalFormattings>
    </ext>
    <ext xmlns:x14="http://schemas.microsoft.com/office/spreadsheetml/2009/9/main" uri="{CCE6A557-97BC-4b89-ADB6-D9C93CAAB3DF}">
      <x14:dataValidations xmlns:xm="http://schemas.microsoft.com/office/excel/2006/main" xWindow="782" yWindow="786" count="4">
        <x14:dataValidation type="list" allowBlank="1" showInputMessage="1" showErrorMessage="1" xr:uid="{229DBBA1-A2F8-4218-99B7-CC589AE3078B}">
          <x14:formula1>
            <xm:f>'Drop Down Definitions'!$F$1</xm:f>
          </x14:formula1>
          <xm:sqref>D14:D28</xm:sqref>
        </x14:dataValidation>
        <x14:dataValidation type="list" allowBlank="1" xr:uid="{7FE4665A-2E95-4D6A-9371-FA6FE2D12344}">
          <x14:formula1>
            <xm:f>'Drop Down Definitions'!$A$2:$A$4</xm:f>
          </x14:formula1>
          <xm:sqref>E18</xm:sqref>
        </x14:dataValidation>
        <x14:dataValidation type="list" allowBlank="1" showInputMessage="1" showErrorMessage="1" xr:uid="{0CD3A510-7503-45A2-B27C-8E1920E3A7BA}">
          <x14:formula1>
            <xm:f>'Drop Down Definitions'!$A$9</xm:f>
          </x14:formula1>
          <xm:sqref>E19</xm:sqref>
        </x14:dataValidation>
        <x14:dataValidation type="list" allowBlank="1" showInputMessage="1" showErrorMessage="1" xr:uid="{3EFBA177-C469-4308-8CBA-AA973A771592}">
          <x14:formula1>
            <xm:f>'Drop Down Definitions'!$A$2:$A$4</xm:f>
          </x14:formula1>
          <xm:sqref>E14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27270-37E3-47A3-BE85-F959B1F7AE17}">
  <sheetPr>
    <tabColor rgb="FF5A2F7D"/>
  </sheetPr>
  <dimension ref="A1:J44"/>
  <sheetViews>
    <sheetView workbookViewId="0">
      <selection activeCell="F1" sqref="F1"/>
    </sheetView>
  </sheetViews>
  <sheetFormatPr defaultRowHeight="17.25" x14ac:dyDescent="0.3"/>
  <sheetData>
    <row r="1" spans="1:10" x14ac:dyDescent="0.3">
      <c r="A1" s="192" t="s">
        <v>84</v>
      </c>
      <c r="F1" s="202" t="s">
        <v>132</v>
      </c>
      <c r="J1" s="192" t="s">
        <v>87</v>
      </c>
    </row>
    <row r="2" spans="1:10" x14ac:dyDescent="0.3">
      <c r="A2" t="s">
        <v>162</v>
      </c>
      <c r="J2" t="s">
        <v>162</v>
      </c>
    </row>
    <row r="3" spans="1:10" x14ac:dyDescent="0.3">
      <c r="A3" t="s">
        <v>115</v>
      </c>
      <c r="J3" t="s">
        <v>113</v>
      </c>
    </row>
    <row r="4" spans="1:10" x14ac:dyDescent="0.3">
      <c r="A4" t="s">
        <v>114</v>
      </c>
      <c r="J4" t="s">
        <v>116</v>
      </c>
    </row>
    <row r="5" spans="1:10" x14ac:dyDescent="0.3">
      <c r="A5" s="192" t="s">
        <v>85</v>
      </c>
      <c r="J5" t="s">
        <v>117</v>
      </c>
    </row>
    <row r="6" spans="1:10" x14ac:dyDescent="0.3">
      <c r="A6" t="s">
        <v>113</v>
      </c>
    </row>
    <row r="7" spans="1:10" x14ac:dyDescent="0.3">
      <c r="F7" t="s">
        <v>194</v>
      </c>
    </row>
    <row r="8" spans="1:10" x14ac:dyDescent="0.3">
      <c r="A8" s="192" t="s">
        <v>4</v>
      </c>
    </row>
    <row r="9" spans="1:10" x14ac:dyDescent="0.3">
      <c r="A9" t="s">
        <v>113</v>
      </c>
    </row>
    <row r="11" spans="1:10" x14ac:dyDescent="0.3">
      <c r="A11" s="192" t="s">
        <v>86</v>
      </c>
    </row>
    <row r="12" spans="1:10" x14ac:dyDescent="0.3">
      <c r="A12" t="s">
        <v>113</v>
      </c>
    </row>
    <row r="14" spans="1:10" x14ac:dyDescent="0.3">
      <c r="A14" s="192"/>
    </row>
    <row r="19" spans="1:1" x14ac:dyDescent="0.3">
      <c r="A19" s="192" t="s">
        <v>88</v>
      </c>
    </row>
    <row r="20" spans="1:1" x14ac:dyDescent="0.3">
      <c r="A20" t="s">
        <v>113</v>
      </c>
    </row>
    <row r="22" spans="1:1" x14ac:dyDescent="0.3">
      <c r="A22" s="192" t="s">
        <v>118</v>
      </c>
    </row>
    <row r="23" spans="1:1" x14ac:dyDescent="0.3">
      <c r="A23" t="s">
        <v>113</v>
      </c>
    </row>
    <row r="25" spans="1:1" x14ac:dyDescent="0.3">
      <c r="A25" s="192" t="s">
        <v>119</v>
      </c>
    </row>
    <row r="26" spans="1:1" x14ac:dyDescent="0.3">
      <c r="A26" t="s">
        <v>113</v>
      </c>
    </row>
    <row r="28" spans="1:1" x14ac:dyDescent="0.3">
      <c r="A28" s="192" t="s">
        <v>120</v>
      </c>
    </row>
    <row r="29" spans="1:1" x14ac:dyDescent="0.3">
      <c r="A29" t="s">
        <v>113</v>
      </c>
    </row>
    <row r="31" spans="1:1" x14ac:dyDescent="0.3">
      <c r="A31" s="192" t="s">
        <v>121</v>
      </c>
    </row>
    <row r="32" spans="1:1" x14ac:dyDescent="0.3">
      <c r="A32" t="s">
        <v>113</v>
      </c>
    </row>
    <row r="34" spans="1:1" x14ac:dyDescent="0.3">
      <c r="A34" s="192" t="s">
        <v>129</v>
      </c>
    </row>
    <row r="35" spans="1:1" x14ac:dyDescent="0.3">
      <c r="A35" t="s">
        <v>113</v>
      </c>
    </row>
    <row r="37" spans="1:1" x14ac:dyDescent="0.3">
      <c r="A37" s="192" t="s">
        <v>130</v>
      </c>
    </row>
    <row r="38" spans="1:1" x14ac:dyDescent="0.3">
      <c r="A38" t="s">
        <v>113</v>
      </c>
    </row>
    <row r="40" spans="1:1" x14ac:dyDescent="0.3">
      <c r="A40" s="192" t="s">
        <v>94</v>
      </c>
    </row>
    <row r="41" spans="1:1" x14ac:dyDescent="0.3">
      <c r="A41" t="s">
        <v>113</v>
      </c>
    </row>
    <row r="43" spans="1:1" x14ac:dyDescent="0.3">
      <c r="A43" s="192" t="s">
        <v>95</v>
      </c>
    </row>
    <row r="44" spans="1:1" x14ac:dyDescent="0.3">
      <c r="A44"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EA5B-A5E5-41C5-922E-F6E8F2379717}">
  <sheetPr>
    <tabColor rgb="FF5A2F7D"/>
  </sheetPr>
  <dimension ref="A1:D26"/>
  <sheetViews>
    <sheetView workbookViewId="0">
      <selection activeCell="A4" sqref="A4:D4"/>
    </sheetView>
  </sheetViews>
  <sheetFormatPr defaultColWidth="8.6640625" defaultRowHeight="17.25" x14ac:dyDescent="0.3"/>
  <cols>
    <col min="1" max="1" width="3.21875" style="26" customWidth="1"/>
    <col min="2" max="2" width="64.88671875" style="26" customWidth="1"/>
    <col min="3" max="3" width="24.21875" style="26" customWidth="1"/>
    <col min="4" max="4" width="24.21875" style="183" customWidth="1"/>
    <col min="5" max="16384" width="8.6640625" style="3"/>
  </cols>
  <sheetData>
    <row r="1" spans="1:4" ht="28.35" customHeight="1" x14ac:dyDescent="0.25">
      <c r="A1" s="152"/>
      <c r="B1" s="163"/>
      <c r="C1" s="163"/>
      <c r="D1" s="179"/>
    </row>
    <row r="2" spans="1:4" ht="30.75" x14ac:dyDescent="0.45">
      <c r="A2" s="119" t="s">
        <v>98</v>
      </c>
      <c r="B2" s="164"/>
      <c r="C2" s="164"/>
      <c r="D2" s="180"/>
    </row>
    <row r="3" spans="1:4" ht="15.95" customHeight="1" x14ac:dyDescent="0.55000000000000004">
      <c r="A3" s="165"/>
      <c r="B3" s="165"/>
      <c r="C3" s="165"/>
      <c r="D3" s="181"/>
    </row>
    <row r="4" spans="1:4" s="5" customFormat="1" ht="37.9" customHeight="1" x14ac:dyDescent="0.25">
      <c r="A4" s="257" t="s">
        <v>159</v>
      </c>
      <c r="B4" s="257"/>
      <c r="C4" s="257"/>
      <c r="D4" s="257"/>
    </row>
    <row r="5" spans="1:4" s="5" customFormat="1" ht="25.15" customHeight="1" x14ac:dyDescent="0.25">
      <c r="A5" s="258" t="s">
        <v>102</v>
      </c>
      <c r="B5" s="258"/>
      <c r="C5" s="258"/>
      <c r="D5" s="258"/>
    </row>
    <row r="6" spans="1:4" x14ac:dyDescent="0.3">
      <c r="A6" s="22"/>
      <c r="B6" s="189" t="s">
        <v>99</v>
      </c>
      <c r="C6" s="189" t="s">
        <v>103</v>
      </c>
      <c r="D6" s="190" t="s">
        <v>104</v>
      </c>
    </row>
    <row r="7" spans="1:4" x14ac:dyDescent="0.3">
      <c r="A7" s="22"/>
      <c r="B7" s="259" t="s">
        <v>110</v>
      </c>
      <c r="C7" s="260"/>
      <c r="D7" s="261"/>
    </row>
    <row r="8" spans="1:4" ht="33" x14ac:dyDescent="0.3">
      <c r="A8" s="22"/>
      <c r="B8" s="73" t="s">
        <v>105</v>
      </c>
      <c r="C8" s="184">
        <v>4000</v>
      </c>
      <c r="D8" s="184">
        <v>4000</v>
      </c>
    </row>
    <row r="9" spans="1:4" x14ac:dyDescent="0.3">
      <c r="A9" s="22"/>
      <c r="B9" s="167" t="s">
        <v>106</v>
      </c>
      <c r="C9" s="186">
        <v>2000</v>
      </c>
      <c r="D9" s="186"/>
    </row>
    <row r="10" spans="1:4" x14ac:dyDescent="0.3">
      <c r="A10" s="22"/>
      <c r="B10" s="73" t="s">
        <v>100</v>
      </c>
      <c r="C10" s="254">
        <v>1250</v>
      </c>
      <c r="D10" s="184"/>
    </row>
    <row r="11" spans="1:4" x14ac:dyDescent="0.3">
      <c r="A11" s="22"/>
      <c r="B11" s="187" t="s">
        <v>107</v>
      </c>
      <c r="C11" s="255"/>
      <c r="D11" s="186">
        <f>C10*11</f>
        <v>13750</v>
      </c>
    </row>
    <row r="12" spans="1:4" x14ac:dyDescent="0.3">
      <c r="A12" s="22"/>
      <c r="B12" s="187" t="s">
        <v>108</v>
      </c>
      <c r="C12" s="256"/>
      <c r="D12" s="186">
        <f>C10*12</f>
        <v>15000</v>
      </c>
    </row>
    <row r="13" spans="1:4" x14ac:dyDescent="0.3">
      <c r="A13" s="22"/>
      <c r="B13" s="73" t="s">
        <v>101</v>
      </c>
      <c r="C13" s="254">
        <v>1250</v>
      </c>
      <c r="D13" s="184">
        <v>1250</v>
      </c>
    </row>
    <row r="14" spans="1:4" x14ac:dyDescent="0.3">
      <c r="A14" s="22"/>
      <c r="B14" s="187" t="s">
        <v>107</v>
      </c>
      <c r="C14" s="255"/>
      <c r="D14" s="188">
        <f>C13*3</f>
        <v>3750</v>
      </c>
    </row>
    <row r="15" spans="1:4" x14ac:dyDescent="0.3">
      <c r="A15" s="22"/>
      <c r="B15" s="187" t="s">
        <v>108</v>
      </c>
      <c r="C15" s="256"/>
      <c r="D15" s="188">
        <f>C13*4</f>
        <v>5000</v>
      </c>
    </row>
    <row r="16" spans="1:4" x14ac:dyDescent="0.3">
      <c r="A16" s="22"/>
      <c r="B16" s="73" t="s">
        <v>109</v>
      </c>
      <c r="C16" s="73"/>
      <c r="D16" s="182"/>
    </row>
    <row r="17" spans="2:4" x14ac:dyDescent="0.3">
      <c r="B17" s="259" t="s">
        <v>111</v>
      </c>
      <c r="C17" s="260"/>
      <c r="D17" s="261"/>
    </row>
    <row r="18" spans="2:4" ht="33" x14ac:dyDescent="0.3">
      <c r="B18" s="73" t="s">
        <v>105</v>
      </c>
      <c r="C18" s="184">
        <v>4000</v>
      </c>
      <c r="D18" s="184">
        <v>4000</v>
      </c>
    </row>
    <row r="19" spans="2:4" x14ac:dyDescent="0.3">
      <c r="B19" s="167" t="s">
        <v>106</v>
      </c>
      <c r="C19" s="186">
        <v>2000</v>
      </c>
      <c r="D19" s="186"/>
    </row>
    <row r="20" spans="2:4" x14ac:dyDescent="0.3">
      <c r="B20" s="73" t="s">
        <v>100</v>
      </c>
      <c r="C20" s="254">
        <v>1750</v>
      </c>
      <c r="D20" s="184"/>
    </row>
    <row r="21" spans="2:4" x14ac:dyDescent="0.3">
      <c r="B21" s="187" t="s">
        <v>107</v>
      </c>
      <c r="C21" s="255"/>
      <c r="D21" s="186">
        <f>C20*11</f>
        <v>19250</v>
      </c>
    </row>
    <row r="22" spans="2:4" x14ac:dyDescent="0.3">
      <c r="B22" s="187" t="s">
        <v>108</v>
      </c>
      <c r="C22" s="256"/>
      <c r="D22" s="186">
        <f>C20*12</f>
        <v>21000</v>
      </c>
    </row>
    <row r="23" spans="2:4" x14ac:dyDescent="0.3">
      <c r="B23" s="73" t="s">
        <v>101</v>
      </c>
      <c r="C23" s="254">
        <v>1750</v>
      </c>
      <c r="D23" s="184">
        <v>1250</v>
      </c>
    </row>
    <row r="24" spans="2:4" x14ac:dyDescent="0.3">
      <c r="B24" s="187" t="s">
        <v>107</v>
      </c>
      <c r="C24" s="255"/>
      <c r="D24" s="188">
        <f>C23*3</f>
        <v>5250</v>
      </c>
    </row>
    <row r="25" spans="2:4" x14ac:dyDescent="0.3">
      <c r="B25" s="187" t="s">
        <v>108</v>
      </c>
      <c r="C25" s="256"/>
      <c r="D25" s="188">
        <f>C23*4</f>
        <v>7000</v>
      </c>
    </row>
    <row r="26" spans="2:4" x14ac:dyDescent="0.3">
      <c r="B26" s="73" t="s">
        <v>109</v>
      </c>
      <c r="C26" s="73"/>
      <c r="D26" s="182"/>
    </row>
  </sheetData>
  <mergeCells count="8">
    <mergeCell ref="C20:C22"/>
    <mergeCell ref="C23:C25"/>
    <mergeCell ref="A4:D4"/>
    <mergeCell ref="A5:D5"/>
    <mergeCell ref="C10:C12"/>
    <mergeCell ref="C13:C15"/>
    <mergeCell ref="B7:D7"/>
    <mergeCell ref="B17:D1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5A2F7D"/>
  </sheetPr>
  <dimension ref="A1:E24"/>
  <sheetViews>
    <sheetView showGridLines="0" topLeftCell="A4" zoomScaleNormal="100" workbookViewId="0"/>
  </sheetViews>
  <sheetFormatPr defaultColWidth="8.6640625" defaultRowHeight="17.25" x14ac:dyDescent="0.3"/>
  <cols>
    <col min="1" max="1" width="7.77734375" style="26" customWidth="1"/>
    <col min="2" max="2" width="90.6640625" style="26" customWidth="1"/>
    <col min="3" max="3" width="15.6640625" style="213" customWidth="1"/>
    <col min="4" max="4" width="22.5546875" style="26" customWidth="1"/>
    <col min="5" max="5" width="3.5546875" style="26" customWidth="1"/>
    <col min="6" max="17" width="8.6640625" style="3" customWidth="1"/>
    <col min="18" max="16384" width="8.6640625" style="3"/>
  </cols>
  <sheetData>
    <row r="1" spans="1:5" ht="28.35" customHeight="1" x14ac:dyDescent="0.25">
      <c r="A1" s="152"/>
      <c r="B1" s="163"/>
      <c r="C1" s="207"/>
      <c r="D1" s="163"/>
      <c r="E1" s="163"/>
    </row>
    <row r="2" spans="1:5" ht="30.75" x14ac:dyDescent="0.45">
      <c r="A2" s="119" t="s">
        <v>2</v>
      </c>
      <c r="B2" s="164"/>
      <c r="C2" s="208"/>
      <c r="D2" s="164"/>
      <c r="E2" s="164"/>
    </row>
    <row r="3" spans="1:5" ht="15.95" customHeight="1" x14ac:dyDescent="0.55000000000000004">
      <c r="A3" s="165"/>
      <c r="B3" s="165"/>
      <c r="C3" s="209"/>
      <c r="D3" s="165"/>
      <c r="E3" s="165"/>
    </row>
    <row r="4" spans="1:5" s="5" customFormat="1" ht="37.9" customHeight="1" x14ac:dyDescent="0.25">
      <c r="A4" s="55" t="s">
        <v>150</v>
      </c>
      <c r="B4" s="55"/>
      <c r="C4" s="185"/>
      <c r="D4" s="55"/>
      <c r="E4" s="55"/>
    </row>
    <row r="5" spans="1:5" s="5" customFormat="1" ht="25.15" customHeight="1" x14ac:dyDescent="0.25">
      <c r="A5" s="56" t="s">
        <v>151</v>
      </c>
      <c r="B5" s="55"/>
      <c r="C5" s="185"/>
      <c r="D5" s="55"/>
      <c r="E5" s="55"/>
    </row>
    <row r="6" spans="1:5" ht="37.15" customHeight="1" x14ac:dyDescent="0.3">
      <c r="A6" s="57" t="s">
        <v>152</v>
      </c>
      <c r="B6" s="57"/>
      <c r="C6" s="210"/>
      <c r="D6" s="57"/>
      <c r="E6" s="57"/>
    </row>
    <row r="7" spans="1:5" ht="15" customHeight="1" x14ac:dyDescent="0.3">
      <c r="A7" s="22"/>
      <c r="B7" s="23"/>
      <c r="C7" s="211"/>
      <c r="D7" s="24"/>
      <c r="E7" s="24"/>
    </row>
    <row r="8" spans="1:5" x14ac:dyDescent="0.3">
      <c r="A8" s="22"/>
      <c r="B8" s="177" t="s">
        <v>96</v>
      </c>
      <c r="C8" s="178" t="s">
        <v>1</v>
      </c>
      <c r="D8" s="204" t="s">
        <v>133</v>
      </c>
      <c r="E8" s="205"/>
    </row>
    <row r="9" spans="1:5" x14ac:dyDescent="0.3">
      <c r="A9" s="22"/>
      <c r="B9" s="73" t="s">
        <v>84</v>
      </c>
      <c r="C9" s="220" t="str">
        <f>IF('File-Level_Request'!D14='Drop Down Definitions'!F1,"Yes", " ")</f>
        <v xml:space="preserve"> </v>
      </c>
      <c r="D9" s="221" t="str">
        <f>'File-Level_Request'!E14</f>
        <v xml:space="preserve"> </v>
      </c>
      <c r="E9" s="166"/>
    </row>
    <row r="10" spans="1:5" x14ac:dyDescent="0.3">
      <c r="A10" s="22"/>
      <c r="B10" s="73" t="s">
        <v>85</v>
      </c>
      <c r="C10" s="220" t="str">
        <f>IF('File-Level_Request'!D15='Drop Down Definitions'!F1,"Yes", " ")</f>
        <v xml:space="preserve"> </v>
      </c>
      <c r="D10" s="221" t="str">
        <f>'File-Level_Request'!E15</f>
        <v xml:space="preserve"> </v>
      </c>
      <c r="E10" s="206"/>
    </row>
    <row r="11" spans="1:5" x14ac:dyDescent="0.3">
      <c r="A11" s="22"/>
      <c r="B11" s="73" t="s">
        <v>4</v>
      </c>
      <c r="C11" s="220" t="str">
        <f>IF('File-Level_Request'!D16='Drop Down Definitions'!F1,"Yes"," ")</f>
        <v xml:space="preserve"> </v>
      </c>
      <c r="D11" s="221" t="str">
        <f>'File-Level_Request'!E16</f>
        <v xml:space="preserve"> </v>
      </c>
      <c r="E11" s="206"/>
    </row>
    <row r="12" spans="1:5" x14ac:dyDescent="0.3">
      <c r="A12" s="22"/>
      <c r="B12" s="73" t="s">
        <v>86</v>
      </c>
      <c r="C12" s="220" t="str">
        <f>IF('File-Level_Request'!D17='Drop Down Definitions'!F1,"Yes"," ")</f>
        <v xml:space="preserve"> </v>
      </c>
      <c r="D12" s="221" t="str">
        <f>'File-Level_Request'!E17</f>
        <v xml:space="preserve"> </v>
      </c>
      <c r="E12" s="166"/>
    </row>
    <row r="13" spans="1:5" x14ac:dyDescent="0.3">
      <c r="A13" s="22"/>
      <c r="B13" s="73" t="s">
        <v>87</v>
      </c>
      <c r="C13" s="220" t="str">
        <f>IF('File-Level_Request'!D18='Drop Down Definitions'!F1,"Yes"," ")</f>
        <v xml:space="preserve"> </v>
      </c>
      <c r="D13" s="221" t="str">
        <f>IF('File-Level_Request'!D18='Drop Down Definitions'!F1,'File-Level_Request'!E18," ")</f>
        <v xml:space="preserve"> </v>
      </c>
      <c r="E13" s="206"/>
    </row>
    <row r="14" spans="1:5" x14ac:dyDescent="0.3">
      <c r="A14" s="22"/>
      <c r="B14" s="73" t="s">
        <v>163</v>
      </c>
      <c r="C14" s="220" t="str">
        <f>IF('File-Level_Request'!D19='Drop Down Definitions'!F1,"Yes"," ")</f>
        <v xml:space="preserve"> </v>
      </c>
      <c r="D14" s="221" t="str">
        <f>'File-Level_Request'!E19</f>
        <v xml:space="preserve"> </v>
      </c>
      <c r="E14" s="206"/>
    </row>
    <row r="15" spans="1:5" x14ac:dyDescent="0.3">
      <c r="A15" s="22"/>
      <c r="B15" s="73" t="s">
        <v>88</v>
      </c>
      <c r="C15" s="220" t="str">
        <f>IF('File-Level_Request'!D20='Drop Down Definitions'!F1,"Yes"," ")</f>
        <v xml:space="preserve"> </v>
      </c>
      <c r="D15" s="221" t="str">
        <f>'File-Level_Request'!E20</f>
        <v xml:space="preserve"> </v>
      </c>
      <c r="E15" s="206"/>
    </row>
    <row r="16" spans="1:5" x14ac:dyDescent="0.3">
      <c r="A16" s="22"/>
      <c r="B16" s="73" t="s">
        <v>89</v>
      </c>
      <c r="C16" s="220" t="str">
        <f>IF('File-Level_Request'!D21='Drop Down Definitions'!F1,"Yes"," ")</f>
        <v xml:space="preserve"> </v>
      </c>
      <c r="D16" s="221" t="str">
        <f>'File-Level_Request'!E21</f>
        <v xml:space="preserve"> </v>
      </c>
      <c r="E16" s="206"/>
    </row>
    <row r="17" spans="1:5" x14ac:dyDescent="0.3">
      <c r="A17" s="22"/>
      <c r="B17" s="73" t="s">
        <v>90</v>
      </c>
      <c r="C17" s="220" t="str">
        <f>IF('File-Level_Request'!D22='Drop Down Definitions'!F1,"Yes"," ")</f>
        <v xml:space="preserve"> </v>
      </c>
      <c r="D17" s="221" t="str">
        <f>'File-Level_Request'!E22</f>
        <v xml:space="preserve"> </v>
      </c>
      <c r="E17" s="166"/>
    </row>
    <row r="18" spans="1:5" x14ac:dyDescent="0.3">
      <c r="A18" s="22"/>
      <c r="B18" s="73" t="s">
        <v>91</v>
      </c>
      <c r="C18" s="220" t="str">
        <f>IF('File-Level_Request'!D23='Drop Down Definitions'!F1,"Yes"," ")</f>
        <v xml:space="preserve"> </v>
      </c>
      <c r="D18" s="221" t="str">
        <f>'File-Level_Request'!E23</f>
        <v xml:space="preserve"> </v>
      </c>
      <c r="E18" s="206"/>
    </row>
    <row r="19" spans="1:5" x14ac:dyDescent="0.3">
      <c r="A19" s="22"/>
      <c r="B19" s="73" t="s">
        <v>121</v>
      </c>
      <c r="C19" s="220" t="str">
        <f>IF('File-Level_Request'!D24='Drop Down Definitions'!F1,"Yes"," ")</f>
        <v xml:space="preserve"> </v>
      </c>
      <c r="D19" s="221" t="str">
        <f>'File-Level_Request'!E24</f>
        <v xml:space="preserve"> </v>
      </c>
      <c r="E19" s="206"/>
    </row>
    <row r="20" spans="1:5" x14ac:dyDescent="0.3">
      <c r="A20" s="22"/>
      <c r="B20" s="73" t="s">
        <v>92</v>
      </c>
      <c r="C20" s="220" t="str">
        <f>IF('File-Level_Request'!D25='Drop Down Definitions'!F1,"Yes"," ")</f>
        <v xml:space="preserve"> </v>
      </c>
      <c r="D20" s="221" t="str">
        <f>'File-Level_Request'!E25</f>
        <v xml:space="preserve"> </v>
      </c>
      <c r="E20" s="166"/>
    </row>
    <row r="21" spans="1:5" x14ac:dyDescent="0.3">
      <c r="A21" s="22"/>
      <c r="B21" s="73" t="s">
        <v>93</v>
      </c>
      <c r="C21" s="220" t="str">
        <f>IF('File-Level_Request'!D26='Drop Down Definitions'!F1,"Yes"," ")</f>
        <v xml:space="preserve"> </v>
      </c>
      <c r="D21" s="221" t="str">
        <f>'File-Level_Request'!E26</f>
        <v xml:space="preserve"> </v>
      </c>
      <c r="E21" s="206"/>
    </row>
    <row r="22" spans="1:5" x14ac:dyDescent="0.3">
      <c r="A22" s="22"/>
      <c r="B22" s="73" t="s">
        <v>94</v>
      </c>
      <c r="C22" s="220" t="str">
        <f>IF('File-Level_Request'!D27='Drop Down Definitions'!F1,"Yes"," ")</f>
        <v xml:space="preserve"> </v>
      </c>
      <c r="D22" s="221" t="str">
        <f>'File-Level_Request'!E27</f>
        <v xml:space="preserve"> </v>
      </c>
      <c r="E22" s="206"/>
    </row>
    <row r="23" spans="1:5" ht="19.899999999999999" customHeight="1" x14ac:dyDescent="0.3">
      <c r="A23" s="22"/>
      <c r="B23" s="73" t="s">
        <v>95</v>
      </c>
      <c r="C23" s="220" t="str">
        <f>IF('File-Level_Request'!D28='Drop Down Definitions'!F1,"Yes"," ")</f>
        <v xml:space="preserve"> </v>
      </c>
      <c r="D23" s="221" t="str">
        <f>'File-Level_Request'!E28</f>
        <v xml:space="preserve"> </v>
      </c>
      <c r="E23" s="206"/>
    </row>
    <row r="24" spans="1:5" s="6" customFormat="1" ht="35.25" customHeight="1" x14ac:dyDescent="0.3">
      <c r="A24" s="25"/>
      <c r="B24" s="46"/>
      <c r="C24" s="212"/>
      <c r="D24" s="42"/>
      <c r="E24" s="42"/>
    </row>
  </sheetData>
  <sheetProtection algorithmName="SHA-512" hashValue="MR8eMxgy67jQnv5clmcDC/J9c70V3FK7I6t1MMfWcZZZf8QrR27SfidCsMLbuTo+UOGZj+nb4L0PjTKfgK5S5A==" saltValue="41k7GOAOXVvblHX9oE0mDA==" spinCount="100000" sheet="1" formatCells="0" formatColumns="0" formatRows="0"/>
  <dataConsolidate/>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20D1C0433B9C4D972350886E4F5A30" ma:contentTypeVersion="1" ma:contentTypeDescription="Create a new document." ma:contentTypeScope="" ma:versionID="19a0cd1f5078f2f3b14ffbccee4ce57f">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F26D610-F616-4855-A1B4-873B9B3733B9}"/>
</file>

<file path=customXml/itemProps2.xml><?xml version="1.0" encoding="utf-8"?>
<ds:datastoreItem xmlns:ds="http://schemas.openxmlformats.org/officeDocument/2006/customXml" ds:itemID="{B52232BB-6BB9-4A58-B695-5840B407D037}"/>
</file>

<file path=customXml/itemProps3.xml><?xml version="1.0" encoding="utf-8"?>
<ds:datastoreItem xmlns:ds="http://schemas.openxmlformats.org/officeDocument/2006/customXml" ds:itemID="{8886DBF6-86BB-4D1A-A42C-CF9204B2E6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Introduction</vt:lpstr>
      <vt:lpstr>Revision_Log</vt:lpstr>
      <vt:lpstr>About_Request_Form</vt:lpstr>
      <vt:lpstr>Form_Instructions</vt:lpstr>
      <vt:lpstr>Research_Project_Info</vt:lpstr>
      <vt:lpstr>File-Level_Request</vt:lpstr>
      <vt:lpstr>Drop Down Definitions</vt:lpstr>
      <vt:lpstr>Cost Table</vt:lpstr>
      <vt:lpstr>Summary</vt:lpstr>
      <vt:lpstr>File Customization Request</vt:lpstr>
      <vt:lpstr>App_A_Acronyms</vt:lpstr>
      <vt:lpstr>About_the_App_A_File_Desc_Worksheet</vt:lpstr>
      <vt:lpstr>About_the_App_B_Encryotion_Levels_Worksheet</vt:lpstr>
      <vt:lpstr>About_the_App_D_Acronyms_Worksheet</vt:lpstr>
      <vt:lpstr>About_the_App_E_Glossary_Worksheet</vt:lpstr>
      <vt:lpstr>About_the_File_Level_Request_Worksheet</vt:lpstr>
      <vt:lpstr>About_the_Study_Info_Worksheet</vt:lpstr>
      <vt:lpstr>About_the_Summary_Worksheet</vt:lpstr>
      <vt:lpstr>Table_of_Contents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 Dee Aubourg</dc:creator>
  <cp:lastModifiedBy>Susan Siford</cp:lastModifiedBy>
  <dcterms:created xsi:type="dcterms:W3CDTF">2014-05-07T03:08:19Z</dcterms:created>
  <dcterms:modified xsi:type="dcterms:W3CDTF">2025-04-01T17:25:21Z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0x0101006720D1C0433B9C4D972350886E4F5A30</vt:lpwstr>
  </property>
</Properties>
</file>